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5.jpeg" ContentType="image/jpeg"/>
  <Override PartName="/xl/media/image1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nt 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<sst xmlns="http://schemas.openxmlformats.org/spreadsheetml/2006/main" count="312" uniqueCount="132">
  <si>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</si>
  <si>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</si>
  <si>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</si>
  <si>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</si>
  <si>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„Csak ha úgy szereted a fákat, mint önmagadat, </t>
  </si>
  <si>
    <t xml:space="preserve">akkor van esélyed a túlélésre.”</t>
  </si>
  <si>
    <t xml:space="preserve">Friedensreich Hundertwasser</t>
  </si>
  <si>
    <t xml:space="preserve">Konténeres díszfa</t>
  </si>
  <si>
    <t xml:space="preserve">Név</t>
  </si>
  <si>
    <t xml:space="preserve">Konténer méret</t>
  </si>
  <si>
    <t xml:space="preserve">Méret</t>
  </si>
  <si>
    <t xml:space="preserve"> Db</t>
  </si>
  <si>
    <t xml:space="preserve">Nettó ár FT/db</t>
  </si>
  <si>
    <t xml:space="preserve">Bruttó ár FT/db</t>
  </si>
  <si>
    <t xml:space="preserve">Eur/pc</t>
  </si>
  <si>
    <t xml:space="preserve">Acer campestre </t>
  </si>
  <si>
    <t xml:space="preserve">12/14</t>
  </si>
  <si>
    <t xml:space="preserve">Acer campestre Elsrijk</t>
  </si>
  <si>
    <t xml:space="preserve">14/16</t>
  </si>
  <si>
    <t xml:space="preserve">Acer freemanii Jeffer's Red (Autumn Blaze)</t>
  </si>
  <si>
    <t xml:space="preserve">8/10</t>
  </si>
  <si>
    <t xml:space="preserve">10/12</t>
  </si>
  <si>
    <t xml:space="preserve">Acer platanoides  Crimson King  PF</t>
  </si>
  <si>
    <t xml:space="preserve">16/18</t>
  </si>
  <si>
    <t xml:space="preserve">                          Crimson Sentry  BF 250/300</t>
  </si>
  <si>
    <t xml:space="preserve">                                                       BF 300+</t>
  </si>
  <si>
    <t xml:space="preserve">                              Drummondii</t>
  </si>
  <si>
    <t xml:space="preserve">                              Emerald Queen </t>
  </si>
  <si>
    <t xml:space="preserve">                               Fairview</t>
  </si>
  <si>
    <t xml:space="preserve">  Globosum</t>
  </si>
  <si>
    <t xml:space="preserve">Acer pseudoplatanus </t>
  </si>
  <si>
    <t xml:space="preserve">Acer pseudoplatanus Negenia</t>
  </si>
  <si>
    <t xml:space="preserve">Acer rubrum Red Sunset</t>
  </si>
  <si>
    <t xml:space="preserve">Aesculus hippocastanum Fastigiata TM175</t>
  </si>
  <si>
    <t xml:space="preserve">18/20</t>
  </si>
  <si>
    <t xml:space="preserve">20/25</t>
  </si>
  <si>
    <t xml:space="preserve">Albizia julibrissin BF   200 +</t>
  </si>
  <si>
    <t xml:space="preserve">                              PF</t>
  </si>
  <si>
    <t xml:space="preserve">Amygdalus communis Balaton BF</t>
  </si>
  <si>
    <t xml:space="preserve">6/8</t>
  </si>
  <si>
    <t xml:space="preserve">Betula pendula BF</t>
  </si>
  <si>
    <t xml:space="preserve">                           Dalecarlica BF</t>
  </si>
  <si>
    <t xml:space="preserve">                           Royal Frost 350+</t>
  </si>
  <si>
    <t xml:space="preserve">                          Youngii</t>
  </si>
  <si>
    <t xml:space="preserve">Betula utilis Long Trunk PF TM150</t>
  </si>
  <si>
    <t xml:space="preserve">Caragana arborescens Walker  TM110</t>
  </si>
  <si>
    <t xml:space="preserve">4/6</t>
  </si>
  <si>
    <t xml:space="preserve">Carpinus betulus BF 350+ sövény</t>
  </si>
  <si>
    <t xml:space="preserve">                                        SF</t>
  </si>
  <si>
    <t xml:space="preserve">Carpinus betulus Fastigiata BF  200/250</t>
  </si>
  <si>
    <t xml:space="preserve">                                                  BF 250/300    </t>
  </si>
  <si>
    <t xml:space="preserve">                                                 BF 300+</t>
  </si>
  <si>
    <t xml:space="preserve">                                                PF TM150/175</t>
  </si>
  <si>
    <t xml:space="preserve">                                                 SF</t>
  </si>
  <si>
    <t xml:space="preserve">Catalpa bigninioides Nana PF TM175</t>
  </si>
  <si>
    <t xml:space="preserve">8/10 </t>
  </si>
  <si>
    <t xml:space="preserve">                                              SF</t>
  </si>
  <si>
    <t xml:space="preserve">Celtis australis</t>
  </si>
  <si>
    <t xml:space="preserve">Celtis occidentalis</t>
  </si>
  <si>
    <t xml:space="preserve">Cornus cousa  szoliter</t>
  </si>
  <si>
    <t xml:space="preserve">200+</t>
  </si>
  <si>
    <t xml:space="preserve">Corylus colurna</t>
  </si>
  <si>
    <t xml:space="preserve">Crataegus laveigata Paul' Scarlet</t>
  </si>
  <si>
    <t xml:space="preserve">Crataegus lavallei Carrierei</t>
  </si>
  <si>
    <t xml:space="preserve">Euonymus fortunei Emerald'n Gold TM110</t>
  </si>
  <si>
    <r>
      <rPr>
        <sz val="10"/>
        <color rgb="FF000000"/>
        <rFont val="Calibri"/>
        <family val="2"/>
        <charset val="238"/>
      </rPr>
      <t xml:space="preserve">Fraxinus americana</t>
    </r>
    <r>
      <rPr>
        <b val="true"/>
        <sz val="10"/>
        <color rgb="FF000000"/>
        <rFont val="Calibri"/>
        <family val="2"/>
        <charset val="238"/>
      </rPr>
      <t xml:space="preserve"> Purple Tahi PF</t>
    </r>
  </si>
  <si>
    <t xml:space="preserve">Fraxinus angustifolia Raywood</t>
  </si>
  <si>
    <t xml:space="preserve">                                     PF TM 175/200</t>
  </si>
  <si>
    <t xml:space="preserve">Fraxinus ornus </t>
  </si>
  <si>
    <r>
      <rPr>
        <sz val="10"/>
        <rFont val="Calibri"/>
        <family val="2"/>
        <charset val="238"/>
      </rPr>
      <t xml:space="preserve">Fraxinus ornus </t>
    </r>
    <r>
      <rPr>
        <b val="true"/>
        <sz val="10"/>
        <rFont val="Calibri"/>
        <family val="2"/>
        <charset val="238"/>
      </rPr>
      <t xml:space="preserve"> Bobi</t>
    </r>
  </si>
  <si>
    <r>
      <rPr>
        <sz val="10"/>
        <color rgb="FF000000"/>
        <rFont val="Calibri"/>
        <family val="2"/>
        <charset val="238"/>
      </rPr>
      <t xml:space="preserve">                           </t>
    </r>
    <r>
      <rPr>
        <b val="true"/>
        <sz val="10"/>
        <color rgb="FF000000"/>
        <rFont val="Calibri"/>
        <family val="2"/>
        <charset val="238"/>
      </rPr>
      <t xml:space="preserve">K SZ</t>
    </r>
  </si>
  <si>
    <t xml:space="preserve">                          Mecsek PF TM 50</t>
  </si>
  <si>
    <t xml:space="preserve">                                        PF TM80/100</t>
  </si>
  <si>
    <t xml:space="preserve">                                        PF TM160-180</t>
  </si>
  <si>
    <t xml:space="preserve">                                          SF</t>
  </si>
  <si>
    <t xml:space="preserve">                           Pilis</t>
  </si>
  <si>
    <t xml:space="preserve">Fraxinus pennsylvanica Urbanite</t>
  </si>
  <si>
    <t xml:space="preserve">Ginkgo biloba</t>
  </si>
  <si>
    <t xml:space="preserve">Gingko biloba  Mariken PF TM150</t>
  </si>
  <si>
    <t xml:space="preserve">Juglans regia</t>
  </si>
  <si>
    <t xml:space="preserve">Koelreuteria paniculata  PF</t>
  </si>
  <si>
    <t xml:space="preserve">Liquidambar styraciflua PF TM125</t>
  </si>
  <si>
    <t xml:space="preserve">Liriodendron tulipifera</t>
  </si>
  <si>
    <t xml:space="preserve">Malus x Royalty         </t>
  </si>
  <si>
    <t xml:space="preserve">Nandina domestica</t>
  </si>
  <si>
    <t xml:space="preserve">100+</t>
  </si>
  <si>
    <t xml:space="preserve">Parrotia persica</t>
  </si>
  <si>
    <t xml:space="preserve">200/250</t>
  </si>
  <si>
    <t xml:space="preserve">Platan acerifolia </t>
  </si>
  <si>
    <t xml:space="preserve">Platan acerifolia Alphen's Globe</t>
  </si>
  <si>
    <t xml:space="preserve">Prunus cerasifera Crimson Pointe</t>
  </si>
  <si>
    <t xml:space="preserve">                               Nigra TM150</t>
  </si>
  <si>
    <t xml:space="preserve">Prunus fruticosa Globosa</t>
  </si>
  <si>
    <t xml:space="preserve">Prunus nipponica Brillant  szoliter</t>
  </si>
  <si>
    <t xml:space="preserve">150+</t>
  </si>
  <si>
    <t xml:space="preserve">Prunus serrulata Kansan</t>
  </si>
  <si>
    <t xml:space="preserve">                                Kiku Shidare</t>
  </si>
  <si>
    <t xml:space="preserve">Pyrus calleryana Chanticleer  </t>
  </si>
  <si>
    <t xml:space="preserve">Quercus robur </t>
  </si>
  <si>
    <t xml:space="preserve">Quercus robur Fastigiata BF </t>
  </si>
  <si>
    <t xml:space="preserve">350+</t>
  </si>
  <si>
    <t xml:space="preserve">                                            PF TM125/150</t>
  </si>
  <si>
    <t xml:space="preserve">Quercus rubra</t>
  </si>
  <si>
    <t xml:space="preserve">Salix alba Tristis</t>
  </si>
  <si>
    <t xml:space="preserve">Sambucus nigra   Black Lace  BF</t>
  </si>
  <si>
    <t xml:space="preserve">175+</t>
  </si>
  <si>
    <t xml:space="preserve">Sambucus nigra Black Tower BF</t>
  </si>
  <si>
    <t xml:space="preserve">                            Golden Tower BF </t>
  </si>
  <si>
    <t xml:space="preserve">Sorbus aucuparia   </t>
  </si>
  <si>
    <r>
      <rPr>
        <sz val="10"/>
        <color rgb="FF000000"/>
        <rFont val="Calibri"/>
        <family val="2"/>
        <charset val="238"/>
      </rPr>
      <t xml:space="preserve">Sorbus aucuparia </t>
    </r>
    <r>
      <rPr>
        <b val="true"/>
        <sz val="10"/>
        <color rgb="FF000000"/>
        <rFont val="Calibri"/>
        <family val="2"/>
        <charset val="238"/>
      </rPr>
      <t xml:space="preserve"> Obelisk</t>
    </r>
  </si>
  <si>
    <t xml:space="preserve">Sorbus intermedia</t>
  </si>
  <si>
    <t xml:space="preserve">Tilia americana Nova</t>
  </si>
  <si>
    <t xml:space="preserve">40 000</t>
  </si>
  <si>
    <t xml:space="preserve">Tilia cordata Greenspire </t>
  </si>
  <si>
    <t xml:space="preserve">                                         TM200</t>
  </si>
  <si>
    <t xml:space="preserve">Tilia henryana    PF TM175</t>
  </si>
  <si>
    <t xml:space="preserve">Tilia platyphyllos     TM 200</t>
  </si>
  <si>
    <t xml:space="preserve">                                       SF</t>
  </si>
  <si>
    <t xml:space="preserve">Tilia platyphyllos Pannonia TM200</t>
  </si>
  <si>
    <t xml:space="preserve">Tilia Szent István</t>
  </si>
  <si>
    <t xml:space="preserve">Tilia tomentosa </t>
  </si>
  <si>
    <r>
      <rPr>
        <sz val="10"/>
        <color rgb="FF000000"/>
        <rFont val="Calibri"/>
        <family val="2"/>
        <charset val="238"/>
      </rPr>
      <t xml:space="preserve">Tilia tomentosa  </t>
    </r>
    <r>
      <rPr>
        <b val="true"/>
        <sz val="10"/>
        <color rgb="FF000000"/>
        <rFont val="Calibri"/>
        <family val="2"/>
        <charset val="238"/>
      </rPr>
      <t xml:space="preserve">Dedu</t>
    </r>
    <r>
      <rPr>
        <sz val="10"/>
        <color rgb="FF000000"/>
        <rFont val="Calibri"/>
        <family val="2"/>
        <charset val="238"/>
      </rPr>
      <t xml:space="preserve"> ( gömb)</t>
    </r>
  </si>
  <si>
    <r>
      <rPr>
        <sz val="10"/>
        <color rgb="FF000000"/>
        <rFont val="Calibri"/>
        <family val="2"/>
        <charset val="238"/>
      </rPr>
      <t xml:space="preserve">                             </t>
    </r>
    <r>
      <rPr>
        <b val="true"/>
        <sz val="10"/>
        <color rgb="FF000000"/>
        <rFont val="Calibri"/>
        <family val="2"/>
        <charset val="238"/>
      </rPr>
      <t xml:space="preserve">Kata</t>
    </r>
    <r>
      <rPr>
        <sz val="10"/>
        <color rgb="FF000000"/>
        <rFont val="Calibri"/>
        <family val="2"/>
        <charset val="238"/>
      </rPr>
      <t xml:space="preserve"> TM150/175 (spalir)</t>
    </r>
  </si>
  <si>
    <r>
      <rPr>
        <b val="true"/>
        <sz val="10"/>
        <color rgb="FF000000"/>
        <rFont val="Calibri"/>
        <family val="2"/>
        <charset val="238"/>
      </rPr>
      <t xml:space="preserve">                            Luca </t>
    </r>
    <r>
      <rPr>
        <sz val="10"/>
        <color rgb="FF000000"/>
        <rFont val="Calibri"/>
        <family val="2"/>
        <charset val="238"/>
      </rPr>
      <t xml:space="preserve">(gömb)</t>
    </r>
  </si>
  <si>
    <t xml:space="preserve">                            Szeleste</t>
  </si>
  <si>
    <t xml:space="preserve">                            Zentai ezüst</t>
  </si>
  <si>
    <t xml:space="preserve">                            Zóra ( gömb)</t>
  </si>
  <si>
    <t xml:space="preserve">Ulmus glabra Carpendownii   BF 350+</t>
  </si>
  <si>
    <t xml:space="preserve">Ulmus pumila Puszta</t>
  </si>
  <si>
    <t xml:space="preserve">Az árváltoztatás jogát fenntartjuk!</t>
  </si>
  <si>
    <t xml:space="preserve">Prices are subject to change without notice!</t>
  </si>
  <si>
    <t xml:space="preserve">A napi aktuális készletre elérhetőségünkön kérdezzen rá!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</si>
</sst>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"/>
    <numFmt numFmtId="167" formatCode="#,##0.0"/>
    <numFmt numFmtId="168" formatCode="_-* #,##0.00\ _F_t_-;\-* #,##0.00\ _F_t_-;_-* \-??\ _F_t_-;_-@_-"/>
    <numFmt numFmtId="169" formatCode="_-* #,##0\ _F_t_-;\-* #,##0\ _F_t_-;_-* \-??\ _F_t_-;_-@_-"/>
    <numFmt numFmtId="170" formatCode="0.0"/>
    <numFmt numFmtId="171" formatCode="yyyy\-mm\-dd"/>
    <numFmt numFmtId="172" formatCode="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1"/>
    </font>
    <font>
      <u val="single"/>
      <sz val="10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b val="true"/>
      <sz val="11"/>
      <name val="Lucida Calligraphy"/>
      <family val="4"/>
      <charset val="1"/>
    </font>
    <font>
      <b val="true"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23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7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4" fillId="0" borderId="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15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0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1"/>
    <cellStyle name="Normál 3" xfId="22"/>
    <cellStyle name="Normál 4" xfId="23"/>
    <cellStyle name="Excel Built-in Normal" xfId="24"/>
    <cellStyle name="*unknown*" xfId="20" builtinId="8"/>
    <cellStyle name="Excel Built-in Normal 1 1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2073240</xdr:colOff>
      <xdr:row>3</xdr:row>
      <xdr:rowOff>80640</xdr:rowOff>
    </xdr:to>
    <xdr:pic>
      <xdr:nvPicPr>
        <xdr:cNvPr id="0" name="Kép 2" descr="B73F8AD45BEFB2F4DDAB8994D1C5B765.jpg"/>
        <xdr:cNvPicPr/>
      </xdr:nvPicPr>
      <xdr:blipFill>
        <a:blip r:embed="rId1"/>
        <a:stretch/>
      </xdr:blipFill>
      <xdr:spPr>
        <a:xfrm>
          <a:off x="0" y="0"/>
          <a:ext cx="2073240" cy="65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95400</xdr:colOff>
      <xdr:row>214</xdr:row>
      <xdr:rowOff>85680</xdr:rowOff>
    </xdr:from>
    <xdr:to>
      <xdr:col>6</xdr:col>
      <xdr:colOff>514080</xdr:colOff>
      <xdr:row>221</xdr:row>
      <xdr:rowOff>124560</xdr:rowOff>
    </xdr:to>
    <xdr:pic>
      <xdr:nvPicPr>
        <xdr:cNvPr id="1" name="Kép 2" descr="9CA1B96ABDA3BB13485EFF0183611888.jpg"/>
        <xdr:cNvPicPr/>
      </xdr:nvPicPr>
      <xdr:blipFill>
        <a:blip r:embed="rId2"/>
        <a:stretch/>
      </xdr:blipFill>
      <xdr:spPr>
        <a:xfrm>
          <a:off x="95400" y="40467960"/>
          <a:ext cx="5681520" cy="1372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XFD1048576"/>
  <sheetViews>
    <sheetView showFormulas="false" showGridLines="true" showRowColHeaders="true" showZeros="true" rightToLeft="false" tabSelected="true" showOutlineSymbols="true" defaultGridColor="true" view="normal" topLeftCell="A187" colorId="64" zoomScale="100" zoomScaleNormal="100" zoomScalePageLayoutView="100" workbookViewId="0">
      <selection pane="topLeft" activeCell="A215" activeCellId="0" sqref="A215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3.06"/>
    <col collapsed="false" customWidth="true" hidden="false" outlineLevel="0" max="2" min="2" style="2" width="8.45"/>
    <col collapsed="false" customWidth="true" hidden="false" outlineLevel="0" max="3" min="3" style="2" width="7.16"/>
    <col collapsed="false" customWidth="true" hidden="false" outlineLevel="0" max="4" min="4" style="3" width="7.29"/>
    <col collapsed="false" customWidth="false" hidden="false" outlineLevel="0" max="5" min="5" style="2" width="8.57"/>
    <col collapsed="false" customWidth="true" hidden="false" outlineLevel="0" max="6" min="6" style="1" width="10.14"/>
    <col collapsed="false" customWidth="true" hidden="false" outlineLevel="0" max="7" min="7" style="2" width="8.45"/>
    <col collapsed="false" customWidth="true" hidden="false" outlineLevel="0" max="16384" min="16384" style="1" width="11.57"/>
  </cols>
  <sheetData>
    <row r="3" customFormat="false" ht="15" hidden="false" customHeight="false" outlineLevel="0" collapsed="false">
      <c r="G3" s="1"/>
    </row>
    <row r="4" customFormat="false" ht="15.75" hidden="false" customHeight="false" outlineLevel="0" collapsed="false">
      <c r="A4" s="4"/>
    </row>
    <row r="5" customFormat="false" ht="15" hidden="false" customHeight="false" outlineLevel="0" collapsed="false">
      <c r="A5" s="5" t="s">
        <v>0</v>
      </c>
    </row>
    <row r="6" customFormat="false" ht="15" hidden="false" customHeight="false" outlineLevel="0" collapsed="false">
      <c r="A6" s="5" t="s">
        <v>1</v>
      </c>
    </row>
    <row r="7" customFormat="false" ht="15" hidden="false" customHeight="false" outlineLevel="0" collapsed="false">
      <c r="A7" s="6" t="s">
        <v>2</v>
      </c>
    </row>
    <row r="8" customFormat="false" ht="15" hidden="false" customHeight="false" outlineLevel="0" collapsed="false">
      <c r="A8" s="6" t="s">
        <v>3</v>
      </c>
    </row>
    <row r="9" s="14" customFormat="true" ht="17.25" hidden="false" customHeight="false" outlineLevel="0" collapsed="false">
      <c r="A9" s="7" t="s">
        <v>4</v>
      </c>
      <c r="B9" s="8"/>
      <c r="C9" s="9"/>
      <c r="D9" s="10"/>
      <c r="E9" s="11"/>
      <c r="F9" s="12"/>
      <c r="G9" s="13"/>
    </row>
    <row r="10" s="14" customFormat="true" ht="17.25" hidden="false" customHeight="false" outlineLevel="0" collapsed="false">
      <c r="A10" s="7" t="s">
        <v>5</v>
      </c>
      <c r="B10" s="8"/>
      <c r="C10" s="9"/>
      <c r="D10" s="10"/>
      <c r="E10" s="11"/>
      <c r="F10" s="12"/>
      <c r="G10" s="13"/>
    </row>
    <row r="11" customFormat="false" ht="15" hidden="false" customHeight="false" outlineLevel="0" collapsed="false">
      <c r="A11" s="15" t="s">
        <v>6</v>
      </c>
      <c r="B11" s="16"/>
      <c r="C11" s="16"/>
      <c r="D11" s="17"/>
      <c r="E11" s="18"/>
      <c r="F11" s="19"/>
      <c r="G11" s="20"/>
    </row>
    <row r="12" customFormat="false" ht="15" hidden="false" customHeight="false" outlineLevel="0" collapsed="false">
      <c r="A12" s="21" t="s">
        <v>7</v>
      </c>
      <c r="B12" s="16"/>
      <c r="C12" s="16"/>
      <c r="D12" s="17"/>
      <c r="E12" s="18"/>
      <c r="F12" s="19"/>
      <c r="G12" s="20"/>
    </row>
    <row r="13" customFormat="false" ht="26.25" hidden="false" customHeight="false" outlineLevel="0" collapsed="false">
      <c r="A13" s="22" t="s">
        <v>8</v>
      </c>
      <c r="B13" s="23" t="s">
        <v>9</v>
      </c>
      <c r="C13" s="24" t="s">
        <v>10</v>
      </c>
      <c r="D13" s="25" t="s">
        <v>11</v>
      </c>
      <c r="E13" s="26" t="s">
        <v>12</v>
      </c>
      <c r="F13" s="27" t="s">
        <v>13</v>
      </c>
      <c r="G13" s="28" t="s">
        <v>14</v>
      </c>
    </row>
    <row r="14" s="34" customFormat="true" ht="13.8" hidden="false" customHeight="false" outlineLevel="0" collapsed="false">
      <c r="A14" s="29" t="s">
        <v>15</v>
      </c>
      <c r="B14" s="30" t="n">
        <v>35</v>
      </c>
      <c r="C14" s="16" t="s">
        <v>16</v>
      </c>
      <c r="D14" s="17" t="n">
        <v>3</v>
      </c>
      <c r="E14" s="31" t="n">
        <v>37000</v>
      </c>
      <c r="F14" s="32" t="n">
        <f aca="false">E14 *1.27</f>
        <v>46990</v>
      </c>
      <c r="G14" s="33" t="n">
        <f aca="false">E14/370</f>
        <v>100</v>
      </c>
      <c r="XFD14" s="14"/>
    </row>
    <row r="15" customFormat="false" ht="13.8" hidden="false" customHeight="false" outlineLevel="0" collapsed="false">
      <c r="A15" s="29" t="s">
        <v>17</v>
      </c>
      <c r="B15" s="30" t="n">
        <v>80</v>
      </c>
      <c r="C15" s="16" t="s">
        <v>16</v>
      </c>
      <c r="D15" s="17" t="n">
        <v>10</v>
      </c>
      <c r="E15" s="18" t="n">
        <v>40000</v>
      </c>
      <c r="F15" s="32" t="n">
        <f aca="false">E15 *1.27</f>
        <v>50800</v>
      </c>
      <c r="G15" s="33" t="n">
        <f aca="false">E15/370</f>
        <v>108.108108108108</v>
      </c>
    </row>
    <row r="16" customFormat="false" ht="15" hidden="false" customHeight="false" outlineLevel="0" collapsed="false">
      <c r="A16" s="29"/>
      <c r="B16" s="30" t="n">
        <v>80</v>
      </c>
      <c r="C16" s="16" t="s">
        <v>18</v>
      </c>
      <c r="D16" s="17" t="n">
        <v>4</v>
      </c>
      <c r="E16" s="18" t="n">
        <v>47000</v>
      </c>
      <c r="F16" s="32" t="n">
        <f aca="false">E16 *1.27</f>
        <v>59690</v>
      </c>
      <c r="G16" s="33" t="n">
        <f aca="false">E16/370</f>
        <v>127.027027027027</v>
      </c>
    </row>
    <row r="17" customFormat="false" ht="15" hidden="false" customHeight="false" outlineLevel="0" collapsed="false">
      <c r="A17" s="29" t="s">
        <v>19</v>
      </c>
      <c r="B17" s="30" t="n">
        <v>30</v>
      </c>
      <c r="C17" s="16" t="s">
        <v>20</v>
      </c>
      <c r="D17" s="17" t="n">
        <v>2</v>
      </c>
      <c r="E17" s="18" t="n">
        <v>33000</v>
      </c>
      <c r="F17" s="32" t="n">
        <f aca="false">E17 *1.27</f>
        <v>41910</v>
      </c>
      <c r="G17" s="33" t="n">
        <f aca="false">E17/370</f>
        <v>89.1891891891892</v>
      </c>
    </row>
    <row r="18" customFormat="false" ht="13.8" hidden="false" customHeight="false" outlineLevel="0" collapsed="false">
      <c r="A18" s="29"/>
      <c r="B18" s="35" t="n">
        <v>45</v>
      </c>
      <c r="C18" s="16" t="s">
        <v>21</v>
      </c>
      <c r="D18" s="17" t="n">
        <v>22</v>
      </c>
      <c r="E18" s="18" t="n">
        <v>36000</v>
      </c>
      <c r="F18" s="32" t="n">
        <f aca="false">E18 *1.27</f>
        <v>45720</v>
      </c>
      <c r="G18" s="33" t="n">
        <f aca="false">E18/370</f>
        <v>97.2972972972973</v>
      </c>
    </row>
    <row r="19" customFormat="false" ht="15" hidden="false" customHeight="false" outlineLevel="0" collapsed="false">
      <c r="A19" s="29"/>
      <c r="B19" s="35" t="n">
        <v>45</v>
      </c>
      <c r="C19" s="16" t="s">
        <v>16</v>
      </c>
      <c r="D19" s="17" t="n">
        <v>2</v>
      </c>
      <c r="E19" s="18" t="n">
        <v>39000</v>
      </c>
      <c r="F19" s="32" t="n">
        <f aca="false">E19 *1.27</f>
        <v>49530</v>
      </c>
      <c r="G19" s="33" t="n">
        <f aca="false">E19/370</f>
        <v>105.405405405405</v>
      </c>
    </row>
    <row r="20" customFormat="false" ht="15" hidden="false" customHeight="false" outlineLevel="0" collapsed="false">
      <c r="A20" s="29" t="s">
        <v>22</v>
      </c>
      <c r="B20" s="35" t="n">
        <v>35</v>
      </c>
      <c r="C20" s="16" t="s">
        <v>21</v>
      </c>
      <c r="D20" s="17" t="n">
        <v>2</v>
      </c>
      <c r="E20" s="18" t="n">
        <v>36000</v>
      </c>
      <c r="F20" s="32" t="n">
        <f aca="false">E20 *1.27</f>
        <v>45720</v>
      </c>
      <c r="G20" s="33" t="n">
        <f aca="false">E20/370</f>
        <v>97.2972972972973</v>
      </c>
    </row>
    <row r="21" customFormat="false" ht="15" hidden="false" customHeight="false" outlineLevel="0" collapsed="false">
      <c r="A21" s="29"/>
      <c r="B21" s="35" t="n">
        <v>80</v>
      </c>
      <c r="C21" s="16" t="s">
        <v>23</v>
      </c>
      <c r="D21" s="17" t="n">
        <v>2</v>
      </c>
      <c r="E21" s="18" t="n">
        <v>55000</v>
      </c>
      <c r="F21" s="32" t="n">
        <f aca="false">E21 *1.27</f>
        <v>69850</v>
      </c>
      <c r="G21" s="33" t="n">
        <f aca="false">E21/370</f>
        <v>148.648648648649</v>
      </c>
    </row>
    <row r="22" customFormat="false" ht="15" hidden="false" customHeight="false" outlineLevel="0" collapsed="false">
      <c r="A22" s="29" t="s">
        <v>24</v>
      </c>
      <c r="B22" s="35" t="n">
        <v>45</v>
      </c>
      <c r="C22" s="16" t="s">
        <v>21</v>
      </c>
      <c r="D22" s="17" t="n">
        <v>4</v>
      </c>
      <c r="E22" s="18" t="n">
        <v>40000</v>
      </c>
      <c r="F22" s="32" t="n">
        <f aca="false">E22 *1.27</f>
        <v>50800</v>
      </c>
      <c r="G22" s="33" t="n">
        <f aca="false">E22/370</f>
        <v>108.108108108108</v>
      </c>
    </row>
    <row r="23" customFormat="false" ht="15" hidden="false" customHeight="false" outlineLevel="0" collapsed="false">
      <c r="A23" s="29" t="s">
        <v>25</v>
      </c>
      <c r="B23" s="35" t="n">
        <v>45</v>
      </c>
      <c r="C23" s="16" t="s">
        <v>21</v>
      </c>
      <c r="D23" s="17" t="n">
        <v>4</v>
      </c>
      <c r="E23" s="18" t="n">
        <v>45000</v>
      </c>
      <c r="F23" s="32" t="n">
        <f aca="false">E23 *1.27</f>
        <v>57150</v>
      </c>
      <c r="G23" s="33" t="n">
        <f aca="false">E23/370</f>
        <v>121.621621621622</v>
      </c>
    </row>
    <row r="24" customFormat="false" ht="15" hidden="false" customHeight="false" outlineLevel="0" collapsed="false">
      <c r="A24" s="29" t="s">
        <v>26</v>
      </c>
      <c r="B24" s="35" t="n">
        <v>45</v>
      </c>
      <c r="C24" s="16" t="s">
        <v>21</v>
      </c>
      <c r="D24" s="17" t="n">
        <v>2</v>
      </c>
      <c r="E24" s="18" t="n">
        <v>36000</v>
      </c>
      <c r="F24" s="32" t="n">
        <f aca="false">E24 *1.27</f>
        <v>45720</v>
      </c>
      <c r="G24" s="33" t="n">
        <f aca="false">E24/370</f>
        <v>97.2972972972973</v>
      </c>
    </row>
    <row r="25" customFormat="false" ht="15" hidden="false" customHeight="false" outlineLevel="0" collapsed="false">
      <c r="A25" s="29"/>
      <c r="B25" s="35" t="n">
        <v>45</v>
      </c>
      <c r="C25" s="16" t="s">
        <v>16</v>
      </c>
      <c r="D25" s="17" t="n">
        <v>2</v>
      </c>
      <c r="E25" s="18" t="n">
        <v>40000</v>
      </c>
      <c r="F25" s="32" t="n">
        <f aca="false">E25 *1.27</f>
        <v>50800</v>
      </c>
      <c r="G25" s="33" t="n">
        <f aca="false">E25/370</f>
        <v>108.108108108108</v>
      </c>
    </row>
    <row r="26" customFormat="false" ht="15" hidden="false" customHeight="false" outlineLevel="0" collapsed="false">
      <c r="A26" s="29" t="s">
        <v>27</v>
      </c>
      <c r="B26" s="35" t="n">
        <v>45</v>
      </c>
      <c r="C26" s="16" t="s">
        <v>16</v>
      </c>
      <c r="D26" s="17" t="n">
        <v>60</v>
      </c>
      <c r="E26" s="18" t="n">
        <v>40000</v>
      </c>
      <c r="F26" s="32" t="n">
        <f aca="false">E26 *1.27</f>
        <v>50800</v>
      </c>
      <c r="G26" s="33" t="n">
        <f aca="false">E26/370</f>
        <v>108.108108108108</v>
      </c>
    </row>
    <row r="27" customFormat="false" ht="13.8" hidden="false" customHeight="false" outlineLevel="0" collapsed="false">
      <c r="A27" s="29"/>
      <c r="B27" s="35" t="n">
        <v>60</v>
      </c>
      <c r="C27" s="16" t="s">
        <v>18</v>
      </c>
      <c r="D27" s="17" t="n">
        <v>63</v>
      </c>
      <c r="E27" s="36" t="n">
        <v>45000</v>
      </c>
      <c r="F27" s="32" t="n">
        <f aca="false">E27 *1.27</f>
        <v>57150</v>
      </c>
      <c r="G27" s="33" t="n">
        <f aca="false">E27/370</f>
        <v>121.621621621622</v>
      </c>
    </row>
    <row r="28" customFormat="false" ht="13.8" hidden="false" customHeight="false" outlineLevel="0" collapsed="false">
      <c r="A28" s="29"/>
      <c r="B28" s="35" t="n">
        <v>60</v>
      </c>
      <c r="C28" s="16" t="s">
        <v>23</v>
      </c>
      <c r="D28" s="17" t="n">
        <v>2</v>
      </c>
      <c r="E28" s="36" t="n">
        <v>50000</v>
      </c>
      <c r="F28" s="32" t="n">
        <f aca="false">E28 *1.27</f>
        <v>63500</v>
      </c>
      <c r="G28" s="33" t="n">
        <f aca="false">E28/370</f>
        <v>135.135135135135</v>
      </c>
    </row>
    <row r="29" customFormat="false" ht="15" hidden="false" customHeight="false" outlineLevel="0" collapsed="false">
      <c r="A29" s="29" t="s">
        <v>28</v>
      </c>
      <c r="B29" s="35" t="n">
        <v>60</v>
      </c>
      <c r="C29" s="16" t="s">
        <v>16</v>
      </c>
      <c r="D29" s="17" t="n">
        <v>2</v>
      </c>
      <c r="E29" s="18" t="n">
        <v>40000</v>
      </c>
      <c r="F29" s="32" t="n">
        <f aca="false">E29 *1.27</f>
        <v>50800</v>
      </c>
      <c r="G29" s="33" t="n">
        <f aca="false">E29/370</f>
        <v>108.108108108108</v>
      </c>
    </row>
    <row r="30" customFormat="false" ht="15" hidden="false" customHeight="false" outlineLevel="0" collapsed="false">
      <c r="A30" s="35" t="s">
        <v>29</v>
      </c>
      <c r="B30" s="35" t="n">
        <v>45</v>
      </c>
      <c r="C30" s="16" t="s">
        <v>21</v>
      </c>
      <c r="D30" s="17" t="n">
        <v>18</v>
      </c>
      <c r="E30" s="18" t="n">
        <v>38000</v>
      </c>
      <c r="F30" s="32" t="n">
        <f aca="false">E30 *1.27</f>
        <v>48260</v>
      </c>
      <c r="G30" s="33" t="n">
        <f aca="false">E30/370</f>
        <v>102.702702702703</v>
      </c>
    </row>
    <row r="31" customFormat="false" ht="15" hidden="false" customHeight="false" outlineLevel="0" collapsed="false">
      <c r="A31" s="35"/>
      <c r="B31" s="35" t="n">
        <v>45</v>
      </c>
      <c r="C31" s="16" t="s">
        <v>16</v>
      </c>
      <c r="D31" s="17" t="n">
        <v>43</v>
      </c>
      <c r="E31" s="18" t="n">
        <v>45000</v>
      </c>
      <c r="F31" s="32" t="n">
        <f aca="false">E31 *1.27</f>
        <v>57150</v>
      </c>
      <c r="G31" s="33" t="n">
        <f aca="false">E31/370</f>
        <v>121.621621621622</v>
      </c>
    </row>
    <row r="32" customFormat="false" ht="15" hidden="false" customHeight="false" outlineLevel="0" collapsed="false">
      <c r="A32" s="29" t="s">
        <v>30</v>
      </c>
      <c r="B32" s="35" t="n">
        <v>45</v>
      </c>
      <c r="C32" s="16" t="s">
        <v>18</v>
      </c>
      <c r="D32" s="17" t="n">
        <v>2</v>
      </c>
      <c r="E32" s="18" t="n">
        <v>38000</v>
      </c>
      <c r="F32" s="32" t="n">
        <f aca="false">E32 *1.27</f>
        <v>48260</v>
      </c>
      <c r="G32" s="33" t="n">
        <f aca="false">E32/370</f>
        <v>102.702702702703</v>
      </c>
    </row>
    <row r="33" customFormat="false" ht="15" hidden="false" customHeight="false" outlineLevel="0" collapsed="false">
      <c r="A33" s="29" t="s">
        <v>31</v>
      </c>
      <c r="B33" s="35" t="n">
        <v>60</v>
      </c>
      <c r="C33" s="16" t="s">
        <v>23</v>
      </c>
      <c r="D33" s="17" t="n">
        <v>1</v>
      </c>
      <c r="E33" s="18" t="n">
        <v>42000</v>
      </c>
      <c r="F33" s="32" t="n">
        <f aca="false">E33 *1.27</f>
        <v>53340</v>
      </c>
      <c r="G33" s="33" t="n">
        <f aca="false">E33/370</f>
        <v>113.513513513514</v>
      </c>
    </row>
    <row r="34" customFormat="false" ht="15" hidden="false" customHeight="false" outlineLevel="0" collapsed="false">
      <c r="A34" s="29" t="s">
        <v>32</v>
      </c>
      <c r="B34" s="35" t="n">
        <v>45</v>
      </c>
      <c r="C34" s="16" t="s">
        <v>21</v>
      </c>
      <c r="D34" s="17" t="n">
        <v>2</v>
      </c>
      <c r="E34" s="18" t="n">
        <v>36000</v>
      </c>
      <c r="F34" s="32" t="n">
        <f aca="false">E34 *1.27</f>
        <v>45720</v>
      </c>
      <c r="G34" s="33" t="n">
        <f aca="false">E34/370</f>
        <v>97.2972972972973</v>
      </c>
    </row>
    <row r="35" customFormat="false" ht="15" hidden="false" customHeight="false" outlineLevel="0" collapsed="false">
      <c r="A35" s="29" t="s">
        <v>33</v>
      </c>
      <c r="B35" s="35" t="n">
        <v>45</v>
      </c>
      <c r="C35" s="16" t="s">
        <v>23</v>
      </c>
      <c r="D35" s="17" t="n">
        <v>1</v>
      </c>
      <c r="E35" s="18" t="n">
        <v>40000</v>
      </c>
      <c r="F35" s="32" t="n">
        <f aca="false">E35 *1.27</f>
        <v>50800</v>
      </c>
      <c r="G35" s="33" t="n">
        <f aca="false">E35/370</f>
        <v>108.108108108108</v>
      </c>
    </row>
    <row r="36" customFormat="false" ht="15" hidden="false" customHeight="false" outlineLevel="0" collapsed="false">
      <c r="A36" s="29"/>
      <c r="B36" s="37" t="n">
        <v>45</v>
      </c>
      <c r="C36" s="38" t="s">
        <v>34</v>
      </c>
      <c r="D36" s="39" t="n">
        <v>4</v>
      </c>
      <c r="E36" s="40" t="n">
        <v>45000</v>
      </c>
      <c r="F36" s="32" t="n">
        <f aca="false">E36 *1.27</f>
        <v>57150</v>
      </c>
      <c r="G36" s="33" t="n">
        <f aca="false">E36/370</f>
        <v>121.621621621622</v>
      </c>
    </row>
    <row r="37" customFormat="false" ht="15" hidden="false" customHeight="false" outlineLevel="0" collapsed="false">
      <c r="A37" s="29"/>
      <c r="B37" s="37" t="n">
        <v>45</v>
      </c>
      <c r="C37" s="38" t="s">
        <v>35</v>
      </c>
      <c r="D37" s="39" t="n">
        <v>1</v>
      </c>
      <c r="E37" s="40" t="n">
        <v>50000</v>
      </c>
      <c r="F37" s="32" t="n">
        <f aca="false">E37 *1.27</f>
        <v>63500</v>
      </c>
      <c r="G37" s="33" t="n">
        <f aca="false">E37/370</f>
        <v>135.135135135135</v>
      </c>
    </row>
    <row r="38" customFormat="false" ht="13.8" hidden="false" customHeight="false" outlineLevel="0" collapsed="false">
      <c r="A38" s="29" t="s">
        <v>36</v>
      </c>
      <c r="B38" s="35" t="n">
        <v>45</v>
      </c>
      <c r="C38" s="16" t="s">
        <v>21</v>
      </c>
      <c r="D38" s="17" t="n">
        <v>6</v>
      </c>
      <c r="E38" s="18" t="n">
        <v>30000</v>
      </c>
      <c r="F38" s="32" t="n">
        <f aca="false">E38 *1.27</f>
        <v>38100</v>
      </c>
      <c r="G38" s="33" t="n">
        <f aca="false">E38/370</f>
        <v>81.0810810810811</v>
      </c>
    </row>
    <row r="39" customFormat="false" ht="13.8" hidden="false" customHeight="false" outlineLevel="0" collapsed="false">
      <c r="A39" s="29" t="s">
        <v>37</v>
      </c>
      <c r="B39" s="35" t="n">
        <v>60</v>
      </c>
      <c r="C39" s="16" t="s">
        <v>34</v>
      </c>
      <c r="D39" s="17" t="n">
        <v>1</v>
      </c>
      <c r="E39" s="18" t="n">
        <v>55000</v>
      </c>
      <c r="F39" s="32" t="n">
        <f aca="false">E39 *1.27</f>
        <v>69850</v>
      </c>
      <c r="G39" s="33" t="n">
        <f aca="false">E39/370</f>
        <v>148.648648648649</v>
      </c>
    </row>
    <row r="40" customFormat="false" ht="15" hidden="false" customHeight="false" outlineLevel="0" collapsed="false">
      <c r="A40" s="29" t="s">
        <v>38</v>
      </c>
      <c r="B40" s="35" t="n">
        <v>35</v>
      </c>
      <c r="C40" s="16" t="s">
        <v>39</v>
      </c>
      <c r="D40" s="17" t="n">
        <v>1</v>
      </c>
      <c r="E40" s="18" t="n">
        <v>20000</v>
      </c>
      <c r="F40" s="32" t="n">
        <f aca="false">E40 *1.27</f>
        <v>25400</v>
      </c>
      <c r="G40" s="33" t="n">
        <f aca="false">E40/370</f>
        <v>54.0540540540541</v>
      </c>
    </row>
    <row r="41" customFormat="false" ht="15" hidden="false" customHeight="false" outlineLevel="0" collapsed="false">
      <c r="A41" s="29"/>
      <c r="B41" s="35" t="n">
        <v>35</v>
      </c>
      <c r="C41" s="16" t="s">
        <v>20</v>
      </c>
      <c r="D41" s="17" t="n">
        <v>3</v>
      </c>
      <c r="E41" s="18" t="n">
        <v>25000</v>
      </c>
      <c r="F41" s="32" t="n">
        <f aca="false">E41 *1.27</f>
        <v>31750</v>
      </c>
      <c r="G41" s="33" t="n">
        <f aca="false">E41/370</f>
        <v>67.5675675675676</v>
      </c>
    </row>
    <row r="42" customFormat="false" ht="15" hidden="false" customHeight="false" outlineLevel="0" collapsed="false">
      <c r="A42" s="29" t="s">
        <v>40</v>
      </c>
      <c r="B42" s="35" t="n">
        <v>45</v>
      </c>
      <c r="C42" s="16" t="s">
        <v>18</v>
      </c>
      <c r="D42" s="17" t="n">
        <v>1</v>
      </c>
      <c r="E42" s="18" t="n">
        <v>37000</v>
      </c>
      <c r="F42" s="32" t="n">
        <f aca="false">E42 *1.27</f>
        <v>46990</v>
      </c>
      <c r="G42" s="33" t="n">
        <f aca="false">E42/370</f>
        <v>100</v>
      </c>
    </row>
    <row r="43" customFormat="false" ht="15" hidden="false" customHeight="false" outlineLevel="0" collapsed="false">
      <c r="A43" s="29" t="s">
        <v>41</v>
      </c>
      <c r="B43" s="35" t="n">
        <v>45</v>
      </c>
      <c r="C43" s="16" t="s">
        <v>16</v>
      </c>
      <c r="D43" s="17" t="n">
        <v>3</v>
      </c>
      <c r="E43" s="18" t="n">
        <v>39000</v>
      </c>
      <c r="F43" s="32" t="n">
        <f aca="false">E43 *1.27</f>
        <v>49530</v>
      </c>
      <c r="G43" s="33" t="n">
        <f aca="false">E43/370</f>
        <v>105.405405405405</v>
      </c>
    </row>
    <row r="44" customFormat="false" ht="15" hidden="false" customHeight="false" outlineLevel="0" collapsed="false">
      <c r="A44" s="41" t="s">
        <v>42</v>
      </c>
      <c r="B44" s="35" t="n">
        <v>80</v>
      </c>
      <c r="C44" s="16" t="s">
        <v>18</v>
      </c>
      <c r="D44" s="17" t="n">
        <v>1</v>
      </c>
      <c r="E44" s="18" t="n">
        <v>42000</v>
      </c>
      <c r="F44" s="32" t="n">
        <f aca="false">E44 *1.27</f>
        <v>53340</v>
      </c>
      <c r="G44" s="33" t="n">
        <f aca="false">E44/370</f>
        <v>113.513513513514</v>
      </c>
    </row>
    <row r="45" customFormat="false" ht="13.8" hidden="false" customHeight="false" outlineLevel="0" collapsed="false">
      <c r="A45" s="41"/>
      <c r="B45" s="35" t="n">
        <v>80</v>
      </c>
      <c r="C45" s="16" t="s">
        <v>23</v>
      </c>
      <c r="D45" s="17" t="n">
        <v>6</v>
      </c>
      <c r="E45" s="18" t="n">
        <v>49000</v>
      </c>
      <c r="F45" s="32" t="n">
        <f aca="false">E45 *1.27</f>
        <v>62230</v>
      </c>
      <c r="G45" s="33" t="n">
        <f aca="false">E45/370</f>
        <v>132.432432432432</v>
      </c>
    </row>
    <row r="46" customFormat="false" ht="13.8" hidden="false" customHeight="false" outlineLevel="0" collapsed="false">
      <c r="A46" s="41" t="s">
        <v>43</v>
      </c>
      <c r="B46" s="35" t="n">
        <v>45</v>
      </c>
      <c r="C46" s="16" t="s">
        <v>34</v>
      </c>
      <c r="D46" s="17" t="n">
        <v>1</v>
      </c>
      <c r="E46" s="18" t="n">
        <v>55000</v>
      </c>
      <c r="F46" s="32" t="n">
        <f aca="false">E46 *1.27</f>
        <v>69850</v>
      </c>
      <c r="G46" s="33" t="n">
        <f aca="false">E46/370</f>
        <v>148.648648648649</v>
      </c>
    </row>
    <row r="47" customFormat="false" ht="15" hidden="false" customHeight="false" outlineLevel="0" collapsed="false">
      <c r="A47" s="29" t="s">
        <v>44</v>
      </c>
      <c r="B47" s="35" t="n">
        <v>35</v>
      </c>
      <c r="C47" s="16" t="s">
        <v>21</v>
      </c>
      <c r="D47" s="17" t="n">
        <v>1</v>
      </c>
      <c r="E47" s="18" t="n">
        <v>36000</v>
      </c>
      <c r="F47" s="32" t="n">
        <f aca="false">E47 *1.27</f>
        <v>45720</v>
      </c>
      <c r="G47" s="33" t="n">
        <f aca="false">E47/370</f>
        <v>97.2972972972973</v>
      </c>
    </row>
    <row r="48" customFormat="false" ht="13.8" hidden="false" customHeight="false" outlineLevel="0" collapsed="false">
      <c r="A48" s="29"/>
      <c r="B48" s="35" t="n">
        <v>35</v>
      </c>
      <c r="C48" s="16" t="s">
        <v>16</v>
      </c>
      <c r="D48" s="17" t="n">
        <v>1</v>
      </c>
      <c r="E48" s="18" t="n">
        <v>40000</v>
      </c>
      <c r="F48" s="32" t="n">
        <f aca="false">E48 *1.27</f>
        <v>50800</v>
      </c>
      <c r="G48" s="33" t="n">
        <f aca="false">E48/370</f>
        <v>108.108108108108</v>
      </c>
    </row>
    <row r="49" customFormat="false" ht="13.8" hidden="false" customHeight="false" outlineLevel="0" collapsed="false">
      <c r="A49" s="29"/>
      <c r="B49" s="35" t="n">
        <v>35</v>
      </c>
      <c r="C49" s="16" t="s">
        <v>18</v>
      </c>
      <c r="D49" s="17" t="n">
        <v>1</v>
      </c>
      <c r="E49" s="18" t="n">
        <v>45000</v>
      </c>
      <c r="F49" s="32" t="n">
        <f aca="false">E49 *1.27</f>
        <v>57150</v>
      </c>
      <c r="G49" s="33" t="n">
        <f aca="false">E49/370</f>
        <v>121.621621621622</v>
      </c>
    </row>
    <row r="50" customFormat="false" ht="15" hidden="false" customHeight="false" outlineLevel="0" collapsed="false">
      <c r="A50" s="29" t="s">
        <v>45</v>
      </c>
      <c r="B50" s="35" t="n">
        <v>30</v>
      </c>
      <c r="C50" s="16" t="s">
        <v>46</v>
      </c>
      <c r="D50" s="17" t="n">
        <v>6</v>
      </c>
      <c r="E50" s="18" t="n">
        <v>25000</v>
      </c>
      <c r="F50" s="32" t="n">
        <f aca="false">E50 *1.27</f>
        <v>31750</v>
      </c>
      <c r="G50" s="33" t="n">
        <f aca="false">E50/370</f>
        <v>67.5675675675676</v>
      </c>
    </row>
    <row r="51" customFormat="false" ht="15" hidden="false" customHeight="false" outlineLevel="0" collapsed="false">
      <c r="A51" s="29" t="s">
        <v>47</v>
      </c>
      <c r="B51" s="35" t="n">
        <v>45</v>
      </c>
      <c r="C51" s="16" t="s">
        <v>21</v>
      </c>
      <c r="D51" s="39" t="n">
        <v>2</v>
      </c>
      <c r="E51" s="18" t="n">
        <v>35000</v>
      </c>
      <c r="F51" s="32" t="n">
        <f aca="false">E51 *1.27</f>
        <v>44450</v>
      </c>
      <c r="G51" s="33" t="n">
        <f aca="false">E51/370</f>
        <v>94.5945945945946</v>
      </c>
    </row>
    <row r="52" customFormat="false" ht="15" hidden="false" customHeight="false" outlineLevel="0" collapsed="false">
      <c r="A52" s="29" t="s">
        <v>48</v>
      </c>
      <c r="B52" s="35" t="n">
        <v>45</v>
      </c>
      <c r="C52" s="16" t="s">
        <v>16</v>
      </c>
      <c r="D52" s="39" t="n">
        <v>25</v>
      </c>
      <c r="E52" s="18" t="n">
        <v>37000</v>
      </c>
      <c r="F52" s="32" t="n">
        <f aca="false">E52 *1.27</f>
        <v>46990</v>
      </c>
      <c r="G52" s="33" t="n">
        <f aca="false">E52/370</f>
        <v>100</v>
      </c>
    </row>
    <row r="53" customFormat="false" ht="15" hidden="false" customHeight="false" outlineLevel="0" collapsed="false">
      <c r="A53" s="29"/>
      <c r="B53" s="35" t="n">
        <v>45</v>
      </c>
      <c r="C53" s="16" t="s">
        <v>18</v>
      </c>
      <c r="D53" s="39" t="n">
        <v>20</v>
      </c>
      <c r="E53" s="18" t="n">
        <v>42000</v>
      </c>
      <c r="F53" s="32" t="n">
        <f aca="false">E53 *1.27</f>
        <v>53340</v>
      </c>
      <c r="G53" s="33" t="n">
        <f aca="false">E53/370</f>
        <v>113.513513513514</v>
      </c>
    </row>
    <row r="54" customFormat="false" ht="13.8" hidden="false" customHeight="false" outlineLevel="0" collapsed="false">
      <c r="A54" s="29" t="s">
        <v>49</v>
      </c>
      <c r="B54" s="35" t="n">
        <v>35</v>
      </c>
      <c r="C54" s="16" t="s">
        <v>21</v>
      </c>
      <c r="D54" s="17" t="n">
        <v>2</v>
      </c>
      <c r="E54" s="18" t="n">
        <v>30000</v>
      </c>
      <c r="F54" s="32" t="n">
        <f aca="false">E54 *1.27</f>
        <v>38100</v>
      </c>
      <c r="G54" s="33" t="n">
        <f aca="false">E54/370</f>
        <v>81.0810810810811</v>
      </c>
    </row>
    <row r="55" customFormat="false" ht="15" hidden="false" customHeight="false" outlineLevel="0" collapsed="false">
      <c r="A55" s="29" t="s">
        <v>50</v>
      </c>
      <c r="B55" s="35" t="n">
        <v>35</v>
      </c>
      <c r="C55" s="16" t="s">
        <v>21</v>
      </c>
      <c r="D55" s="17" t="n">
        <v>10</v>
      </c>
      <c r="E55" s="18" t="n">
        <v>34000</v>
      </c>
      <c r="F55" s="32" t="n">
        <f aca="false">E55 *1.27</f>
        <v>43180</v>
      </c>
      <c r="G55" s="33" t="n">
        <f aca="false">E55/370</f>
        <v>91.8918918918919</v>
      </c>
    </row>
    <row r="56" customFormat="false" ht="15" hidden="false" customHeight="false" outlineLevel="0" collapsed="false">
      <c r="A56" s="29" t="s">
        <v>51</v>
      </c>
      <c r="B56" s="35" t="n">
        <v>35</v>
      </c>
      <c r="C56" s="16" t="s">
        <v>21</v>
      </c>
      <c r="D56" s="17" t="n">
        <v>12</v>
      </c>
      <c r="E56" s="18" t="n">
        <v>38000</v>
      </c>
      <c r="F56" s="32" t="n">
        <f aca="false">E56 *1.27</f>
        <v>48260</v>
      </c>
      <c r="G56" s="33" t="n">
        <f aca="false">E56/370</f>
        <v>102.702702702703</v>
      </c>
    </row>
    <row r="57" customFormat="false" ht="13.8" hidden="false" customHeight="false" outlineLevel="0" collapsed="false">
      <c r="A57" s="29" t="s">
        <v>52</v>
      </c>
      <c r="B57" s="35" t="n">
        <v>45</v>
      </c>
      <c r="C57" s="16" t="s">
        <v>16</v>
      </c>
      <c r="D57" s="17" t="n">
        <v>10</v>
      </c>
      <c r="E57" s="18" t="n">
        <v>35000</v>
      </c>
      <c r="F57" s="32" t="n">
        <f aca="false">E57 *1.27</f>
        <v>44450</v>
      </c>
      <c r="G57" s="33" t="n">
        <f aca="false">E57/370</f>
        <v>94.5945945945946</v>
      </c>
    </row>
    <row r="58" customFormat="false" ht="13.8" hidden="false" customHeight="false" outlineLevel="0" collapsed="false">
      <c r="A58" s="29" t="s">
        <v>53</v>
      </c>
      <c r="B58" s="35" t="n">
        <v>60</v>
      </c>
      <c r="C58" s="16" t="s">
        <v>16</v>
      </c>
      <c r="D58" s="17" t="n">
        <v>3</v>
      </c>
      <c r="E58" s="18" t="n">
        <v>40000</v>
      </c>
      <c r="F58" s="32" t="n">
        <f aca="false">E58 *1.27</f>
        <v>50800</v>
      </c>
      <c r="G58" s="33" t="n">
        <f aca="false">E58/370</f>
        <v>108.108108108108</v>
      </c>
    </row>
    <row r="59" customFormat="false" ht="13.8" hidden="false" customHeight="false" outlineLevel="0" collapsed="false">
      <c r="A59" s="29"/>
      <c r="B59" s="35" t="n">
        <v>60</v>
      </c>
      <c r="C59" s="16" t="s">
        <v>18</v>
      </c>
      <c r="D59" s="17" t="n">
        <v>1</v>
      </c>
      <c r="E59" s="18" t="n">
        <v>45000</v>
      </c>
      <c r="F59" s="32" t="n">
        <f aca="false">E59 *1.27</f>
        <v>57150</v>
      </c>
      <c r="G59" s="33" t="n">
        <f aca="false">E59/370</f>
        <v>121.621621621622</v>
      </c>
    </row>
    <row r="60" customFormat="false" ht="15" hidden="false" customHeight="false" outlineLevel="0" collapsed="false">
      <c r="A60" s="29" t="s">
        <v>54</v>
      </c>
      <c r="B60" s="35" t="n">
        <v>35</v>
      </c>
      <c r="C60" s="16" t="s">
        <v>55</v>
      </c>
      <c r="D60" s="17" t="n">
        <v>2</v>
      </c>
      <c r="E60" s="18" t="n">
        <v>30000</v>
      </c>
      <c r="F60" s="32" t="n">
        <f aca="false">E60 *1.27</f>
        <v>38100</v>
      </c>
      <c r="G60" s="33" t="n">
        <f aca="false">E60/370</f>
        <v>81.0810810810811</v>
      </c>
    </row>
    <row r="61" customFormat="false" ht="15" hidden="false" customHeight="false" outlineLevel="0" collapsed="false">
      <c r="A61" s="29"/>
      <c r="B61" s="35" t="n">
        <v>35</v>
      </c>
      <c r="C61" s="16" t="s">
        <v>21</v>
      </c>
      <c r="D61" s="17" t="n">
        <v>1</v>
      </c>
      <c r="E61" s="18" t="n">
        <v>34000</v>
      </c>
      <c r="F61" s="32" t="n">
        <f aca="false">E61 *1.27</f>
        <v>43180</v>
      </c>
      <c r="G61" s="33" t="n">
        <f aca="false">E61/370</f>
        <v>91.8918918918919</v>
      </c>
    </row>
    <row r="62" customFormat="false" ht="15" hidden="false" customHeight="false" outlineLevel="0" collapsed="false">
      <c r="A62" s="29" t="s">
        <v>56</v>
      </c>
      <c r="B62" s="42" t="n">
        <v>35</v>
      </c>
      <c r="C62" s="35" t="s">
        <v>16</v>
      </c>
      <c r="D62" s="17" t="n">
        <v>2</v>
      </c>
      <c r="E62" s="18" t="n">
        <v>39000</v>
      </c>
      <c r="F62" s="32" t="n">
        <f aca="false">E62 *1.27</f>
        <v>49530</v>
      </c>
      <c r="G62" s="33" t="n">
        <f aca="false">E62/370</f>
        <v>105.405405405405</v>
      </c>
    </row>
    <row r="63" customFormat="false" ht="13.8" hidden="false" customHeight="false" outlineLevel="0" collapsed="false">
      <c r="A63" s="29"/>
      <c r="B63" s="42" t="n">
        <v>35</v>
      </c>
      <c r="C63" s="35" t="s">
        <v>18</v>
      </c>
      <c r="D63" s="17" t="n">
        <v>10</v>
      </c>
      <c r="E63" s="18" t="n">
        <v>45000</v>
      </c>
      <c r="F63" s="32" t="n">
        <f aca="false">E63 *1.27</f>
        <v>57150</v>
      </c>
      <c r="G63" s="33" t="n">
        <f aca="false">E63/370</f>
        <v>121.621621621622</v>
      </c>
    </row>
    <row r="64" customFormat="false" ht="13.8" hidden="false" customHeight="false" outlineLevel="0" collapsed="false">
      <c r="A64" s="29"/>
      <c r="B64" s="42" t="n">
        <v>35</v>
      </c>
      <c r="C64" s="35" t="s">
        <v>23</v>
      </c>
      <c r="D64" s="17" t="n">
        <v>3</v>
      </c>
      <c r="E64" s="18" t="n">
        <v>50000</v>
      </c>
      <c r="F64" s="32" t="n">
        <f aca="false">E64 *1.27</f>
        <v>63500</v>
      </c>
      <c r="G64" s="33" t="n">
        <f aca="false">E64/370</f>
        <v>135.135135135135</v>
      </c>
    </row>
    <row r="65" customFormat="false" ht="15" hidden="false" customHeight="false" outlineLevel="0" collapsed="false">
      <c r="A65" s="29" t="s">
        <v>57</v>
      </c>
      <c r="B65" s="42" t="n">
        <v>60</v>
      </c>
      <c r="C65" s="35" t="s">
        <v>18</v>
      </c>
      <c r="D65" s="17" t="n">
        <v>18</v>
      </c>
      <c r="E65" s="18" t="n">
        <v>43000</v>
      </c>
      <c r="F65" s="32" t="n">
        <f aca="false">E65 *1.27</f>
        <v>54610</v>
      </c>
      <c r="G65" s="33" t="n">
        <f aca="false">E65/370</f>
        <v>116.216216216216</v>
      </c>
    </row>
    <row r="66" customFormat="false" ht="15" hidden="false" customHeight="false" outlineLevel="0" collapsed="false">
      <c r="A66" s="29" t="s">
        <v>58</v>
      </c>
      <c r="B66" s="35" t="n">
        <v>60</v>
      </c>
      <c r="C66" s="16" t="s">
        <v>18</v>
      </c>
      <c r="D66" s="17" t="n">
        <v>2</v>
      </c>
      <c r="E66" s="18" t="n">
        <v>37000</v>
      </c>
      <c r="F66" s="32" t="n">
        <f aca="false">E66 *1.27</f>
        <v>46990</v>
      </c>
      <c r="G66" s="33" t="n">
        <f aca="false">E66/370</f>
        <v>100</v>
      </c>
    </row>
    <row r="67" customFormat="false" ht="15" hidden="false" customHeight="false" outlineLevel="0" collapsed="false">
      <c r="A67" s="29"/>
      <c r="B67" s="35" t="n">
        <v>60</v>
      </c>
      <c r="C67" s="16" t="s">
        <v>34</v>
      </c>
      <c r="D67" s="17" t="n">
        <v>1</v>
      </c>
      <c r="E67" s="18" t="n">
        <v>47000</v>
      </c>
      <c r="F67" s="32" t="n">
        <f aca="false">E67 *1.27</f>
        <v>59690</v>
      </c>
      <c r="G67" s="33" t="n">
        <f aca="false">E67/370</f>
        <v>127.027027027027</v>
      </c>
    </row>
    <row r="68" customFormat="false" ht="15" hidden="false" customHeight="false" outlineLevel="0" collapsed="false">
      <c r="A68" s="29" t="s">
        <v>59</v>
      </c>
      <c r="B68" s="35" t="n">
        <v>45</v>
      </c>
      <c r="C68" s="16" t="s">
        <v>60</v>
      </c>
      <c r="D68" s="17" t="n">
        <v>4</v>
      </c>
      <c r="E68" s="18" t="n">
        <v>30000</v>
      </c>
      <c r="F68" s="32" t="n">
        <f aca="false">E68 *1.27</f>
        <v>38100</v>
      </c>
      <c r="G68" s="33" t="n">
        <f aca="false">E68/370</f>
        <v>81.0810810810811</v>
      </c>
    </row>
    <row r="69" customFormat="false" ht="15" hidden="false" customHeight="false" outlineLevel="0" collapsed="false">
      <c r="A69" s="29" t="s">
        <v>61</v>
      </c>
      <c r="B69" s="35" t="n">
        <v>35</v>
      </c>
      <c r="C69" s="16" t="s">
        <v>20</v>
      </c>
      <c r="D69" s="17" t="n">
        <v>7</v>
      </c>
      <c r="E69" s="18" t="n">
        <v>25000</v>
      </c>
      <c r="F69" s="32" t="n">
        <f aca="false">E69 *1.27</f>
        <v>31750</v>
      </c>
      <c r="G69" s="33" t="n">
        <f aca="false">E69/370</f>
        <v>67.5675675675676</v>
      </c>
    </row>
    <row r="70" customFormat="false" ht="15" hidden="false" customHeight="false" outlineLevel="0" collapsed="false">
      <c r="B70" s="35" t="n">
        <v>35</v>
      </c>
      <c r="C70" s="16" t="s">
        <v>21</v>
      </c>
      <c r="D70" s="17" t="n">
        <v>21</v>
      </c>
      <c r="E70" s="18" t="n">
        <v>30000</v>
      </c>
      <c r="F70" s="32" t="n">
        <f aca="false">E70 *1.27</f>
        <v>38100</v>
      </c>
      <c r="G70" s="33" t="n">
        <f aca="false">E70/370</f>
        <v>81.0810810810811</v>
      </c>
    </row>
    <row r="71" customFormat="false" ht="15" hidden="false" customHeight="false" outlineLevel="0" collapsed="false">
      <c r="A71" s="29"/>
      <c r="B71" s="35" t="n">
        <v>60</v>
      </c>
      <c r="C71" s="16" t="s">
        <v>16</v>
      </c>
      <c r="D71" s="17" t="n">
        <v>13</v>
      </c>
      <c r="E71" s="18" t="n">
        <v>35000</v>
      </c>
      <c r="F71" s="32" t="n">
        <f aca="false">E71 *1.27</f>
        <v>44450</v>
      </c>
      <c r="G71" s="33" t="n">
        <f aca="false">E71/370</f>
        <v>94.5945945945946</v>
      </c>
    </row>
    <row r="72" customFormat="false" ht="15" hidden="false" customHeight="false" outlineLevel="0" collapsed="false">
      <c r="A72" s="29"/>
      <c r="B72" s="35" t="n">
        <v>60</v>
      </c>
      <c r="C72" s="16" t="s">
        <v>18</v>
      </c>
      <c r="D72" s="17" t="n">
        <v>10</v>
      </c>
      <c r="E72" s="18" t="n">
        <v>40000</v>
      </c>
      <c r="F72" s="32" t="n">
        <f aca="false">E72 *1.27</f>
        <v>50800</v>
      </c>
      <c r="G72" s="33" t="n">
        <f aca="false">E72/370</f>
        <v>108.108108108108</v>
      </c>
      <c r="XFD72" s="0"/>
    </row>
    <row r="73" customFormat="false" ht="15" hidden="false" customHeight="false" outlineLevel="0" collapsed="false">
      <c r="A73" s="29"/>
      <c r="B73" s="35" t="n">
        <v>60</v>
      </c>
      <c r="C73" s="16" t="s">
        <v>23</v>
      </c>
      <c r="D73" s="17" t="n">
        <v>4</v>
      </c>
      <c r="E73" s="18" t="n">
        <v>45000</v>
      </c>
      <c r="F73" s="32" t="n">
        <f aca="false">E73 *1.27</f>
        <v>57150</v>
      </c>
      <c r="G73" s="33" t="n">
        <f aca="false">E73/370</f>
        <v>121.621621621622</v>
      </c>
    </row>
    <row r="74" customFormat="false" ht="15" hidden="false" customHeight="false" outlineLevel="0" collapsed="false">
      <c r="A74" s="29" t="s">
        <v>62</v>
      </c>
      <c r="B74" s="35" t="n">
        <v>25</v>
      </c>
      <c r="C74" s="16" t="s">
        <v>20</v>
      </c>
      <c r="D74" s="17" t="n">
        <v>8</v>
      </c>
      <c r="E74" s="18" t="n">
        <v>30000</v>
      </c>
      <c r="F74" s="32" t="n">
        <f aca="false">E74 *1.27</f>
        <v>38100</v>
      </c>
      <c r="G74" s="33" t="n">
        <f aca="false">E74/370</f>
        <v>81.0810810810811</v>
      </c>
    </row>
    <row r="75" customFormat="false" ht="15" hidden="false" customHeight="false" outlineLevel="0" collapsed="false">
      <c r="A75" s="29"/>
      <c r="B75" s="35" t="n">
        <v>25</v>
      </c>
      <c r="C75" s="16" t="s">
        <v>21</v>
      </c>
      <c r="D75" s="17" t="n">
        <v>1</v>
      </c>
      <c r="E75" s="18" t="n">
        <v>35000</v>
      </c>
      <c r="F75" s="32" t="n">
        <f aca="false">E75 *1.27</f>
        <v>44450</v>
      </c>
      <c r="G75" s="33" t="n">
        <f aca="false">E75/370</f>
        <v>94.5945945945946</v>
      </c>
    </row>
    <row r="76" customFormat="false" ht="15" hidden="false" customHeight="false" outlineLevel="0" collapsed="false">
      <c r="A76" s="29" t="s">
        <v>63</v>
      </c>
      <c r="B76" s="35" t="n">
        <v>35</v>
      </c>
      <c r="C76" s="16" t="s">
        <v>16</v>
      </c>
      <c r="D76" s="17" t="n">
        <v>1</v>
      </c>
      <c r="E76" s="18" t="n">
        <v>39000</v>
      </c>
      <c r="F76" s="32" t="n">
        <f aca="false">E76 *1.27</f>
        <v>49530</v>
      </c>
      <c r="G76" s="33" t="n">
        <f aca="false">E76/370</f>
        <v>105.405405405405</v>
      </c>
    </row>
    <row r="77" customFormat="false" ht="15" hidden="false" customHeight="false" outlineLevel="0" collapsed="false">
      <c r="A77" s="29" t="s">
        <v>64</v>
      </c>
      <c r="B77" s="35" t="n">
        <v>30</v>
      </c>
      <c r="C77" s="16" t="s">
        <v>46</v>
      </c>
      <c r="D77" s="17" t="n">
        <v>4</v>
      </c>
      <c r="E77" s="18" t="n">
        <v>22000</v>
      </c>
      <c r="F77" s="32" t="n">
        <f aca="false">E77 *1.27</f>
        <v>27940</v>
      </c>
      <c r="G77" s="33" t="n">
        <f aca="false">E77/370</f>
        <v>59.4594594594595</v>
      </c>
    </row>
    <row r="78" customFormat="false" ht="15" hidden="false" customHeight="false" outlineLevel="0" collapsed="false">
      <c r="A78" s="29" t="s">
        <v>65</v>
      </c>
      <c r="B78" s="35" t="n">
        <v>60</v>
      </c>
      <c r="C78" s="16" t="s">
        <v>18</v>
      </c>
      <c r="D78" s="17" t="n">
        <v>1</v>
      </c>
      <c r="E78" s="18" t="n">
        <v>42000</v>
      </c>
      <c r="F78" s="32" t="n">
        <f aca="false">E78 *1.27</f>
        <v>53340</v>
      </c>
      <c r="G78" s="33" t="n">
        <f aca="false">E78/370</f>
        <v>113.513513513514</v>
      </c>
    </row>
    <row r="79" customFormat="false" ht="15" hidden="false" customHeight="false" outlineLevel="0" collapsed="false">
      <c r="A79" s="29" t="s">
        <v>66</v>
      </c>
      <c r="B79" s="35" t="n">
        <v>45</v>
      </c>
      <c r="C79" s="16" t="s">
        <v>16</v>
      </c>
      <c r="D79" s="17" t="n">
        <v>3</v>
      </c>
      <c r="E79" s="18" t="n">
        <v>38000</v>
      </c>
      <c r="F79" s="32" t="n">
        <f aca="false">E79 *1.27</f>
        <v>48260</v>
      </c>
      <c r="G79" s="33" t="n">
        <f aca="false">E79/370</f>
        <v>102.702702702703</v>
      </c>
    </row>
    <row r="80" customFormat="false" ht="15" hidden="false" customHeight="false" outlineLevel="0" collapsed="false">
      <c r="B80" s="35" t="n">
        <v>45</v>
      </c>
      <c r="C80" s="16" t="s">
        <v>18</v>
      </c>
      <c r="D80" s="17" t="n">
        <v>1</v>
      </c>
      <c r="E80" s="18" t="n">
        <v>40000</v>
      </c>
      <c r="F80" s="32" t="n">
        <f aca="false">E80 *1.27</f>
        <v>50800</v>
      </c>
      <c r="G80" s="33" t="n">
        <f aca="false">E80/370</f>
        <v>108.108108108108</v>
      </c>
    </row>
    <row r="81" customFormat="false" ht="15" hidden="false" customHeight="false" outlineLevel="0" collapsed="false">
      <c r="A81" s="43"/>
      <c r="B81" s="35" t="n">
        <v>45</v>
      </c>
      <c r="C81" s="16" t="s">
        <v>23</v>
      </c>
      <c r="D81" s="17" t="n">
        <v>1</v>
      </c>
      <c r="E81" s="18" t="n">
        <v>45000</v>
      </c>
      <c r="F81" s="32" t="n">
        <f aca="false">E81 *1.27</f>
        <v>57150</v>
      </c>
      <c r="G81" s="33" t="n">
        <f aca="false">E81/370</f>
        <v>121.621621621622</v>
      </c>
    </row>
    <row r="82" customFormat="false" ht="15" hidden="false" customHeight="false" outlineLevel="0" collapsed="false">
      <c r="A82" s="15" t="s">
        <v>67</v>
      </c>
      <c r="B82" s="35" t="n">
        <v>60</v>
      </c>
      <c r="C82" s="16" t="s">
        <v>16</v>
      </c>
      <c r="D82" s="17" t="n">
        <v>1</v>
      </c>
      <c r="E82" s="18" t="n">
        <v>35000</v>
      </c>
      <c r="F82" s="32" t="n">
        <f aca="false">E82 *1.27</f>
        <v>44450</v>
      </c>
      <c r="G82" s="33" t="n">
        <f aca="false">E82/370</f>
        <v>94.5945945945946</v>
      </c>
    </row>
    <row r="83" customFormat="false" ht="15" hidden="false" customHeight="false" outlineLevel="0" collapsed="false">
      <c r="A83" s="43"/>
      <c r="B83" s="35" t="n">
        <v>60</v>
      </c>
      <c r="C83" s="16" t="s">
        <v>18</v>
      </c>
      <c r="D83" s="17" t="n">
        <v>3</v>
      </c>
      <c r="E83" s="18" t="n">
        <v>38000</v>
      </c>
      <c r="F83" s="32" t="n">
        <f aca="false">E83 *1.27</f>
        <v>48260</v>
      </c>
      <c r="G83" s="33" t="n">
        <f aca="false">E83/370</f>
        <v>102.702702702703</v>
      </c>
    </row>
    <row r="84" customFormat="false" ht="13.8" hidden="false" customHeight="false" outlineLevel="0" collapsed="false">
      <c r="A84" s="43"/>
      <c r="B84" s="35" t="n">
        <v>60</v>
      </c>
      <c r="C84" s="16" t="s">
        <v>23</v>
      </c>
      <c r="D84" s="17" t="n">
        <v>2</v>
      </c>
      <c r="E84" s="18" t="n">
        <v>43000</v>
      </c>
      <c r="F84" s="32" t="n">
        <f aca="false">E84 *1.27</f>
        <v>54610</v>
      </c>
      <c r="G84" s="33" t="n">
        <f aca="false">E84/370</f>
        <v>116.216216216216</v>
      </c>
    </row>
    <row r="85" customFormat="false" ht="13.8" hidden="false" customHeight="false" outlineLevel="0" collapsed="false">
      <c r="A85" s="43" t="s">
        <v>68</v>
      </c>
      <c r="B85" s="35" t="n">
        <v>45</v>
      </c>
      <c r="C85" s="16" t="s">
        <v>21</v>
      </c>
      <c r="D85" s="17" t="n">
        <v>3</v>
      </c>
      <c r="E85" s="18" t="n">
        <v>33000</v>
      </c>
      <c r="F85" s="32" t="n">
        <f aca="false">E85 *1.27</f>
        <v>41910</v>
      </c>
      <c r="G85" s="33" t="n">
        <f aca="false">E85/370</f>
        <v>89.1891891891892</v>
      </c>
    </row>
    <row r="86" customFormat="false" ht="13.8" hidden="false" customHeight="false" outlineLevel="0" collapsed="false">
      <c r="A86" s="0"/>
      <c r="B86" s="35" t="n">
        <v>45</v>
      </c>
      <c r="C86" s="16" t="s">
        <v>16</v>
      </c>
      <c r="D86" s="17" t="n">
        <v>4</v>
      </c>
      <c r="E86" s="18" t="n">
        <v>37000</v>
      </c>
      <c r="F86" s="32" t="n">
        <f aca="false">E86 *1.27</f>
        <v>46990</v>
      </c>
      <c r="G86" s="33" t="n">
        <f aca="false">E86/370</f>
        <v>100</v>
      </c>
    </row>
    <row r="87" customFormat="false" ht="15" hidden="false" customHeight="false" outlineLevel="0" collapsed="false">
      <c r="A87" s="43"/>
      <c r="B87" s="35" t="n">
        <v>34</v>
      </c>
      <c r="C87" s="16" t="s">
        <v>18</v>
      </c>
      <c r="D87" s="17" t="n">
        <v>19</v>
      </c>
      <c r="E87" s="18" t="n">
        <v>42000</v>
      </c>
      <c r="F87" s="32" t="n">
        <f aca="false">E87 *1.27</f>
        <v>53340</v>
      </c>
      <c r="G87" s="33" t="n">
        <f aca="false">E87/370</f>
        <v>113.513513513514</v>
      </c>
    </row>
    <row r="88" customFormat="false" ht="15" hidden="false" customHeight="false" outlineLevel="0" collapsed="false">
      <c r="A88" s="44" t="s">
        <v>69</v>
      </c>
      <c r="B88" s="35" t="n">
        <v>35</v>
      </c>
      <c r="C88" s="16" t="s">
        <v>18</v>
      </c>
      <c r="D88" s="17" t="n">
        <v>1</v>
      </c>
      <c r="E88" s="18" t="n">
        <v>42000</v>
      </c>
      <c r="F88" s="32" t="n">
        <f aca="false">E88 *1.27</f>
        <v>53340</v>
      </c>
      <c r="G88" s="33" t="n">
        <f aca="false">E88/370</f>
        <v>113.513513513514</v>
      </c>
    </row>
    <row r="89" customFormat="false" ht="15" hidden="false" customHeight="false" outlineLevel="0" collapsed="false">
      <c r="A89" s="44"/>
      <c r="B89" s="35" t="n">
        <v>80</v>
      </c>
      <c r="C89" s="16" t="s">
        <v>23</v>
      </c>
      <c r="D89" s="17" t="n">
        <v>2</v>
      </c>
      <c r="E89" s="18" t="n">
        <v>47000</v>
      </c>
      <c r="F89" s="32" t="n">
        <f aca="false">E89 *1.27</f>
        <v>59690</v>
      </c>
      <c r="G89" s="33" t="n">
        <f aca="false">E89/370</f>
        <v>127.027027027027</v>
      </c>
    </row>
    <row r="90" customFormat="false" ht="15" hidden="false" customHeight="false" outlineLevel="0" collapsed="false">
      <c r="A90" s="44"/>
      <c r="B90" s="35" t="n">
        <v>80</v>
      </c>
      <c r="C90" s="16" t="s">
        <v>34</v>
      </c>
      <c r="D90" s="17" t="n">
        <v>1</v>
      </c>
      <c r="E90" s="18" t="n">
        <v>55000</v>
      </c>
      <c r="F90" s="32" t="n">
        <f aca="false">E90 *1.27</f>
        <v>69850</v>
      </c>
      <c r="G90" s="33" t="n">
        <f aca="false">E90/370</f>
        <v>148.648648648649</v>
      </c>
    </row>
    <row r="91" customFormat="false" ht="13.8" hidden="false" customHeight="false" outlineLevel="0" collapsed="false">
      <c r="A91" s="44"/>
      <c r="B91" s="35" t="n">
        <v>110</v>
      </c>
      <c r="C91" s="16" t="s">
        <v>35</v>
      </c>
      <c r="D91" s="17" t="n">
        <v>1</v>
      </c>
      <c r="E91" s="18" t="n">
        <v>65000</v>
      </c>
      <c r="F91" s="32" t="n">
        <f aca="false">E91 *1.27</f>
        <v>82550</v>
      </c>
      <c r="G91" s="33" t="n">
        <f aca="false">E91/370</f>
        <v>175.675675675676</v>
      </c>
    </row>
    <row r="92" customFormat="false" ht="13.8" hidden="false" customHeight="false" outlineLevel="0" collapsed="false">
      <c r="A92" s="29" t="s">
        <v>70</v>
      </c>
      <c r="B92" s="35" t="n">
        <v>45</v>
      </c>
      <c r="C92" s="16" t="s">
        <v>21</v>
      </c>
      <c r="D92" s="17" t="n">
        <v>2</v>
      </c>
      <c r="E92" s="18" t="n">
        <v>33000</v>
      </c>
      <c r="F92" s="32" t="n">
        <f aca="false">E92 *1.27</f>
        <v>41910</v>
      </c>
      <c r="G92" s="33" t="n">
        <f aca="false">E92/370</f>
        <v>89.1891891891892</v>
      </c>
    </row>
    <row r="93" customFormat="false" ht="13.8" hidden="false" customHeight="false" outlineLevel="0" collapsed="false">
      <c r="A93" s="0"/>
      <c r="B93" s="35" t="n">
        <v>45</v>
      </c>
      <c r="C93" s="16" t="s">
        <v>16</v>
      </c>
      <c r="D93" s="17" t="n">
        <v>8</v>
      </c>
      <c r="E93" s="18" t="n">
        <v>38000</v>
      </c>
      <c r="F93" s="32" t="n">
        <f aca="false">E93 *1.27</f>
        <v>48260</v>
      </c>
      <c r="G93" s="33" t="n">
        <f aca="false">E93/370</f>
        <v>102.702702702703</v>
      </c>
    </row>
    <row r="94" customFormat="false" ht="15" hidden="false" customHeight="false" outlineLevel="0" collapsed="false">
      <c r="A94" s="29"/>
      <c r="B94" s="35" t="n">
        <v>45</v>
      </c>
      <c r="C94" s="16" t="s">
        <v>18</v>
      </c>
      <c r="D94" s="17" t="n">
        <v>3</v>
      </c>
      <c r="E94" s="18" t="n">
        <v>42000</v>
      </c>
      <c r="F94" s="32" t="n">
        <f aca="false">E94 *1.27</f>
        <v>53340</v>
      </c>
      <c r="G94" s="33" t="n">
        <f aca="false">E94/370</f>
        <v>113.513513513514</v>
      </c>
    </row>
    <row r="95" customFormat="false" ht="15" hidden="false" customHeight="false" outlineLevel="0" collapsed="false">
      <c r="A95" s="29"/>
      <c r="B95" s="35" t="n">
        <v>60</v>
      </c>
      <c r="C95" s="16" t="s">
        <v>23</v>
      </c>
      <c r="D95" s="17" t="n">
        <v>1</v>
      </c>
      <c r="E95" s="18" t="n">
        <v>47000</v>
      </c>
      <c r="F95" s="32" t="n">
        <f aca="false">E95 *1.27</f>
        <v>59690</v>
      </c>
      <c r="G95" s="33" t="n">
        <f aca="false">E95/370</f>
        <v>127.027027027027</v>
      </c>
    </row>
    <row r="96" customFormat="false" ht="15" hidden="false" customHeight="false" outlineLevel="0" collapsed="false">
      <c r="A96" s="29" t="s">
        <v>71</v>
      </c>
      <c r="B96" s="35" t="n">
        <v>35</v>
      </c>
      <c r="C96" s="16" t="s">
        <v>18</v>
      </c>
      <c r="D96" s="17" t="n">
        <v>1</v>
      </c>
      <c r="E96" s="18" t="n">
        <v>34000</v>
      </c>
      <c r="F96" s="32" t="n">
        <f aca="false">E96 *1.27</f>
        <v>43180</v>
      </c>
      <c r="G96" s="33" t="n">
        <f aca="false">E96/370</f>
        <v>91.8918918918919</v>
      </c>
    </row>
    <row r="97" customFormat="false" ht="15" hidden="false" customHeight="false" outlineLevel="0" collapsed="false">
      <c r="A97" s="29" t="s">
        <v>72</v>
      </c>
      <c r="B97" s="42" t="n">
        <v>45</v>
      </c>
      <c r="C97" s="42" t="s">
        <v>21</v>
      </c>
      <c r="D97" s="45" t="n">
        <v>2</v>
      </c>
      <c r="E97" s="46" t="n">
        <v>30000</v>
      </c>
      <c r="F97" s="32" t="n">
        <f aca="false">E97 *1.27</f>
        <v>38100</v>
      </c>
      <c r="G97" s="33" t="n">
        <f aca="false">E97/370</f>
        <v>81.0810810810811</v>
      </c>
    </row>
    <row r="98" customFormat="false" ht="15" hidden="false" customHeight="false" outlineLevel="0" collapsed="false">
      <c r="A98" s="47"/>
      <c r="B98" s="42" t="n">
        <v>45</v>
      </c>
      <c r="C98" s="42" t="s">
        <v>18</v>
      </c>
      <c r="D98" s="45" t="n">
        <v>1</v>
      </c>
      <c r="E98" s="46" t="n">
        <v>35000</v>
      </c>
      <c r="F98" s="32" t="n">
        <f aca="false">E98 *1.27</f>
        <v>44450</v>
      </c>
      <c r="G98" s="33" t="n">
        <f aca="false">E98/370</f>
        <v>94.5945945945946</v>
      </c>
    </row>
    <row r="99" customFormat="false" ht="15" hidden="false" customHeight="false" outlineLevel="0" collapsed="false">
      <c r="A99" s="29" t="s">
        <v>73</v>
      </c>
      <c r="B99" s="35" t="n">
        <v>45</v>
      </c>
      <c r="C99" s="16" t="s">
        <v>21</v>
      </c>
      <c r="D99" s="17" t="n">
        <v>1</v>
      </c>
      <c r="E99" s="18" t="n">
        <v>33000</v>
      </c>
      <c r="F99" s="32" t="n">
        <f aca="false">E99 *1.27</f>
        <v>41910</v>
      </c>
      <c r="G99" s="33" t="n">
        <f aca="false">E99/370</f>
        <v>89.1891891891892</v>
      </c>
    </row>
    <row r="100" customFormat="false" ht="15" hidden="false" customHeight="false" outlineLevel="0" collapsed="false">
      <c r="A100" s="48"/>
      <c r="B100" s="35" t="n">
        <v>45</v>
      </c>
      <c r="C100" s="16" t="s">
        <v>16</v>
      </c>
      <c r="D100" s="17" t="n">
        <v>3</v>
      </c>
      <c r="E100" s="18" t="n">
        <v>35000</v>
      </c>
      <c r="F100" s="32" t="n">
        <f aca="false">E100 *1.27</f>
        <v>44450</v>
      </c>
      <c r="G100" s="33" t="n">
        <f aca="false">E100/370</f>
        <v>94.5945945945946</v>
      </c>
    </row>
    <row r="101" customFormat="false" ht="15" hidden="false" customHeight="false" outlineLevel="0" collapsed="false">
      <c r="A101" s="48"/>
      <c r="B101" s="35" t="n">
        <v>45</v>
      </c>
      <c r="C101" s="16" t="s">
        <v>18</v>
      </c>
      <c r="D101" s="17" t="n">
        <v>2</v>
      </c>
      <c r="E101" s="18" t="n">
        <v>37000</v>
      </c>
      <c r="F101" s="32" t="n">
        <f aca="false">E101 *1.27</f>
        <v>46990</v>
      </c>
      <c r="G101" s="33" t="n">
        <f aca="false">E101/370</f>
        <v>100</v>
      </c>
    </row>
    <row r="102" customFormat="false" ht="15" hidden="false" customHeight="false" outlineLevel="0" collapsed="false">
      <c r="A102" s="29" t="s">
        <v>74</v>
      </c>
      <c r="B102" s="35" t="n">
        <v>45</v>
      </c>
      <c r="C102" s="16" t="s">
        <v>21</v>
      </c>
      <c r="D102" s="17" t="n">
        <v>6</v>
      </c>
      <c r="E102" s="18" t="n">
        <v>38000</v>
      </c>
      <c r="F102" s="32" t="n">
        <f aca="false">E102 *1.27</f>
        <v>48260</v>
      </c>
      <c r="G102" s="33" t="n">
        <f aca="false">E102/370</f>
        <v>102.702702702703</v>
      </c>
    </row>
    <row r="103" customFormat="false" ht="15" hidden="false" customHeight="false" outlineLevel="0" collapsed="false">
      <c r="A103" s="29"/>
      <c r="B103" s="35" t="n">
        <v>45</v>
      </c>
      <c r="C103" s="16" t="s">
        <v>16</v>
      </c>
      <c r="D103" s="17" t="n">
        <v>34</v>
      </c>
      <c r="E103" s="18" t="n">
        <v>43000</v>
      </c>
      <c r="F103" s="32" t="n">
        <f aca="false">E103 *1.27</f>
        <v>54610</v>
      </c>
      <c r="G103" s="33" t="n">
        <f aca="false">E103/370</f>
        <v>116.216216216216</v>
      </c>
    </row>
    <row r="104" customFormat="false" ht="15" hidden="false" customHeight="false" outlineLevel="0" collapsed="false">
      <c r="A104" s="29"/>
      <c r="B104" s="35" t="n">
        <v>45</v>
      </c>
      <c r="C104" s="16" t="s">
        <v>18</v>
      </c>
      <c r="D104" s="17" t="n">
        <v>72</v>
      </c>
      <c r="E104" s="18" t="n">
        <v>48000</v>
      </c>
      <c r="F104" s="32" t="n">
        <f aca="false">E104 *1.27</f>
        <v>60960</v>
      </c>
      <c r="G104" s="33" t="n">
        <f aca="false">E104/370</f>
        <v>129.72972972973</v>
      </c>
    </row>
    <row r="105" customFormat="false" ht="15" hidden="false" customHeight="false" outlineLevel="0" collapsed="false">
      <c r="A105" s="29"/>
      <c r="B105" s="35" t="n">
        <v>60</v>
      </c>
      <c r="C105" s="16" t="s">
        <v>23</v>
      </c>
      <c r="D105" s="17" t="n">
        <v>5</v>
      </c>
      <c r="E105" s="18" t="n">
        <v>57000</v>
      </c>
      <c r="F105" s="32" t="n">
        <f aca="false">E105 *1.27</f>
        <v>72390</v>
      </c>
      <c r="G105" s="33" t="n">
        <f aca="false">E105/370</f>
        <v>154.054054054054</v>
      </c>
    </row>
    <row r="106" customFormat="false" ht="15" hidden="false" customHeight="false" outlineLevel="0" collapsed="false">
      <c r="A106" s="22" t="s">
        <v>75</v>
      </c>
      <c r="B106" s="35" t="n">
        <v>80</v>
      </c>
      <c r="C106" s="16" t="s">
        <v>18</v>
      </c>
      <c r="D106" s="17" t="n">
        <v>1</v>
      </c>
      <c r="E106" s="18" t="n">
        <v>42000</v>
      </c>
      <c r="F106" s="32" t="n">
        <f aca="false">E106 *1.27</f>
        <v>53340</v>
      </c>
      <c r="G106" s="33" t="n">
        <f aca="false">E106/370</f>
        <v>113.513513513514</v>
      </c>
    </row>
    <row r="107" customFormat="false" ht="15" hidden="false" customHeight="false" outlineLevel="0" collapsed="false">
      <c r="A107" s="29"/>
      <c r="B107" s="35" t="n">
        <v>80</v>
      </c>
      <c r="C107" s="16" t="s">
        <v>23</v>
      </c>
      <c r="D107" s="17" t="n">
        <v>3</v>
      </c>
      <c r="E107" s="18" t="n">
        <v>47000</v>
      </c>
      <c r="F107" s="32" t="n">
        <f aca="false">E107 *1.27</f>
        <v>59690</v>
      </c>
      <c r="G107" s="33" t="n">
        <f aca="false">E107/370</f>
        <v>127.027027027027</v>
      </c>
    </row>
    <row r="108" customFormat="false" ht="15" hidden="false" customHeight="false" outlineLevel="0" collapsed="false">
      <c r="A108" s="29"/>
      <c r="B108" s="35" t="n">
        <v>80</v>
      </c>
      <c r="C108" s="16" t="s">
        <v>34</v>
      </c>
      <c r="D108" s="17" t="n">
        <v>1</v>
      </c>
      <c r="E108" s="18" t="n">
        <v>55000</v>
      </c>
      <c r="F108" s="32" t="n">
        <f aca="false">E108 *1.27</f>
        <v>69850</v>
      </c>
      <c r="G108" s="33" t="n">
        <f aca="false">E108/370</f>
        <v>148.648648648649</v>
      </c>
    </row>
    <row r="109" customFormat="false" ht="15" hidden="false" customHeight="false" outlineLevel="0" collapsed="false">
      <c r="A109" s="29" t="s">
        <v>76</v>
      </c>
      <c r="B109" s="35" t="n">
        <v>45</v>
      </c>
      <c r="C109" s="16" t="s">
        <v>16</v>
      </c>
      <c r="D109" s="17" t="n">
        <v>2</v>
      </c>
      <c r="E109" s="18" t="n">
        <v>36000</v>
      </c>
      <c r="F109" s="32" t="n">
        <f aca="false">E109 *1.27</f>
        <v>45720</v>
      </c>
      <c r="G109" s="33" t="n">
        <f aca="false">E109/370</f>
        <v>97.2972972972973</v>
      </c>
    </row>
    <row r="110" customFormat="false" ht="13.8" hidden="false" customHeight="false" outlineLevel="0" collapsed="false">
      <c r="A110" s="47"/>
      <c r="B110" s="35" t="n">
        <v>45</v>
      </c>
      <c r="C110" s="16" t="s">
        <v>18</v>
      </c>
      <c r="D110" s="17" t="n">
        <v>4</v>
      </c>
      <c r="E110" s="18" t="n">
        <v>40000</v>
      </c>
      <c r="F110" s="32" t="n">
        <f aca="false">E110 *1.27</f>
        <v>50800</v>
      </c>
      <c r="G110" s="33" t="n">
        <f aca="false">E110/370</f>
        <v>108.108108108108</v>
      </c>
    </row>
    <row r="111" customFormat="false" ht="13.8" hidden="false" customHeight="false" outlineLevel="0" collapsed="false">
      <c r="A111" s="47"/>
      <c r="B111" s="35" t="n">
        <v>45</v>
      </c>
      <c r="C111" s="16" t="s">
        <v>23</v>
      </c>
      <c r="D111" s="17" t="n">
        <v>1</v>
      </c>
      <c r="E111" s="18" t="n">
        <v>45000</v>
      </c>
      <c r="F111" s="32" t="n">
        <f aca="false">E111 *1.27</f>
        <v>57150</v>
      </c>
      <c r="G111" s="33" t="n">
        <f aca="false">E111/370</f>
        <v>121.621621621622</v>
      </c>
    </row>
    <row r="112" customFormat="false" ht="13.8" hidden="false" customHeight="false" outlineLevel="0" collapsed="false">
      <c r="A112" s="29" t="s">
        <v>77</v>
      </c>
      <c r="B112" s="35" t="n">
        <v>60</v>
      </c>
      <c r="C112" s="16" t="s">
        <v>16</v>
      </c>
      <c r="D112" s="17" t="n">
        <v>4</v>
      </c>
      <c r="E112" s="18" t="n">
        <v>42000</v>
      </c>
      <c r="F112" s="32" t="n">
        <f aca="false">E112 *1.27</f>
        <v>53340</v>
      </c>
      <c r="G112" s="33" t="n">
        <f aca="false">E112/370</f>
        <v>113.513513513514</v>
      </c>
    </row>
    <row r="113" customFormat="false" ht="15" hidden="false" customHeight="false" outlineLevel="0" collapsed="false">
      <c r="A113" s="29"/>
      <c r="B113" s="35" t="n">
        <v>60</v>
      </c>
      <c r="C113" s="16" t="s">
        <v>18</v>
      </c>
      <c r="D113" s="17" t="n">
        <v>4</v>
      </c>
      <c r="E113" s="18" t="n">
        <v>45000</v>
      </c>
      <c r="F113" s="32" t="n">
        <f aca="false">E113 *1.27</f>
        <v>57150</v>
      </c>
      <c r="G113" s="33" t="n">
        <f aca="false">E113/370</f>
        <v>121.621621621622</v>
      </c>
    </row>
    <row r="114" customFormat="false" ht="15" hidden="false" customHeight="false" outlineLevel="0" collapsed="false">
      <c r="A114" s="29" t="s">
        <v>78</v>
      </c>
      <c r="B114" s="35" t="n">
        <v>35</v>
      </c>
      <c r="C114" s="16" t="s">
        <v>20</v>
      </c>
      <c r="D114" s="17" t="n">
        <v>2</v>
      </c>
      <c r="E114" s="18" t="n">
        <v>36000</v>
      </c>
      <c r="F114" s="32" t="n">
        <f aca="false">E114 *1.27</f>
        <v>45720</v>
      </c>
      <c r="G114" s="33" t="n">
        <f aca="false">E114/370</f>
        <v>97.2972972972973</v>
      </c>
    </row>
    <row r="115" customFormat="false" ht="15" hidden="false" customHeight="false" outlineLevel="0" collapsed="false">
      <c r="A115" s="29"/>
      <c r="B115" s="35" t="n">
        <v>35</v>
      </c>
      <c r="C115" s="16" t="s">
        <v>21</v>
      </c>
      <c r="D115" s="17" t="n">
        <v>3</v>
      </c>
      <c r="E115" s="18" t="n">
        <v>42000</v>
      </c>
      <c r="F115" s="32" t="n">
        <f aca="false">E115 *1.27</f>
        <v>53340</v>
      </c>
      <c r="G115" s="33" t="n">
        <f aca="false">E115/370</f>
        <v>113.513513513514</v>
      </c>
    </row>
    <row r="116" customFormat="false" ht="15" hidden="false" customHeight="false" outlineLevel="0" collapsed="false">
      <c r="A116" s="29"/>
      <c r="B116" s="35" t="n">
        <v>35</v>
      </c>
      <c r="C116" s="16" t="s">
        <v>16</v>
      </c>
      <c r="D116" s="17" t="n">
        <v>2</v>
      </c>
      <c r="E116" s="18" t="n">
        <v>48000</v>
      </c>
      <c r="F116" s="32" t="n">
        <f aca="false">E116 *1.27</f>
        <v>60960</v>
      </c>
      <c r="G116" s="33" t="n">
        <f aca="false">E116/370</f>
        <v>129.72972972973</v>
      </c>
    </row>
    <row r="117" customFormat="false" ht="15" hidden="false" customHeight="false" outlineLevel="0" collapsed="false">
      <c r="A117" s="29" t="s">
        <v>79</v>
      </c>
      <c r="B117" s="35" t="n">
        <v>45</v>
      </c>
      <c r="C117" s="16" t="s">
        <v>16</v>
      </c>
      <c r="D117" s="17" t="n">
        <v>2</v>
      </c>
      <c r="E117" s="18" t="n">
        <v>33000</v>
      </c>
      <c r="F117" s="32" t="n">
        <f aca="false">E117 *1.27</f>
        <v>41910</v>
      </c>
      <c r="G117" s="33" t="n">
        <f aca="false">E117/370</f>
        <v>89.1891891891892</v>
      </c>
    </row>
    <row r="118" customFormat="false" ht="15" hidden="false" customHeight="false" outlineLevel="0" collapsed="false">
      <c r="A118" s="29"/>
      <c r="B118" s="35" t="n">
        <v>45</v>
      </c>
      <c r="C118" s="16" t="s">
        <v>18</v>
      </c>
      <c r="D118" s="17" t="n">
        <v>2</v>
      </c>
      <c r="E118" s="18" t="n">
        <v>37000</v>
      </c>
      <c r="F118" s="32" t="n">
        <f aca="false">E118 *1.27</f>
        <v>46990</v>
      </c>
      <c r="G118" s="33" t="n">
        <f aca="false">E118/370</f>
        <v>100</v>
      </c>
    </row>
    <row r="119" customFormat="false" ht="15" hidden="false" customHeight="false" outlineLevel="0" collapsed="false">
      <c r="A119" s="29"/>
      <c r="B119" s="35" t="n">
        <v>60</v>
      </c>
      <c r="C119" s="16" t="s">
        <v>16</v>
      </c>
      <c r="D119" s="17" t="n">
        <v>2</v>
      </c>
      <c r="E119" s="18" t="n">
        <v>35000</v>
      </c>
      <c r="F119" s="32" t="n">
        <f aca="false">E119 *1.27</f>
        <v>44450</v>
      </c>
      <c r="G119" s="33" t="n">
        <f aca="false">E119/370</f>
        <v>94.5945945945946</v>
      </c>
    </row>
    <row r="120" customFormat="false" ht="15" hidden="false" customHeight="false" outlineLevel="0" collapsed="false">
      <c r="A120" s="29"/>
      <c r="B120" s="35" t="n">
        <v>60</v>
      </c>
      <c r="C120" s="16" t="s">
        <v>18</v>
      </c>
      <c r="D120" s="17" t="n">
        <v>11</v>
      </c>
      <c r="E120" s="18" t="n">
        <v>39000</v>
      </c>
      <c r="F120" s="32" t="n">
        <f aca="false">E120 *1.27</f>
        <v>49530</v>
      </c>
      <c r="G120" s="33" t="n">
        <f aca="false">E120/370</f>
        <v>105.405405405405</v>
      </c>
    </row>
    <row r="121" customFormat="false" ht="15" hidden="false" customHeight="false" outlineLevel="0" collapsed="false">
      <c r="A121" s="29"/>
      <c r="B121" s="35" t="n">
        <v>60</v>
      </c>
      <c r="C121" s="16" t="s">
        <v>23</v>
      </c>
      <c r="D121" s="17" t="n">
        <v>1</v>
      </c>
      <c r="E121" s="18" t="n">
        <v>44000</v>
      </c>
      <c r="F121" s="32" t="n">
        <f aca="false">E121 *1.27</f>
        <v>55880</v>
      </c>
      <c r="G121" s="33" t="n">
        <f aca="false">E121/370</f>
        <v>118.918918918919</v>
      </c>
    </row>
    <row r="122" customFormat="false" ht="15" hidden="false" customHeight="false" outlineLevel="0" collapsed="false">
      <c r="A122" s="29" t="s">
        <v>80</v>
      </c>
      <c r="B122" s="35" t="n">
        <v>80</v>
      </c>
      <c r="C122" s="16" t="s">
        <v>16</v>
      </c>
      <c r="D122" s="17" t="n">
        <v>1</v>
      </c>
      <c r="E122" s="18" t="n">
        <v>42000</v>
      </c>
      <c r="F122" s="32" t="n">
        <f aca="false">E122 *1.27</f>
        <v>53340</v>
      </c>
      <c r="G122" s="33" t="n">
        <f aca="false">E122/370</f>
        <v>113.513513513514</v>
      </c>
    </row>
    <row r="123" customFormat="false" ht="15" hidden="false" customHeight="false" outlineLevel="0" collapsed="false">
      <c r="A123" s="29"/>
      <c r="B123" s="35" t="n">
        <v>80</v>
      </c>
      <c r="C123" s="16" t="s">
        <v>18</v>
      </c>
      <c r="D123" s="17" t="n">
        <v>3</v>
      </c>
      <c r="E123" s="18" t="n">
        <v>47000</v>
      </c>
      <c r="F123" s="32" t="n">
        <f aca="false">E123 *1.27</f>
        <v>59690</v>
      </c>
      <c r="G123" s="33" t="n">
        <f aca="false">E123/370</f>
        <v>127.027027027027</v>
      </c>
    </row>
    <row r="124" customFormat="false" ht="15" hidden="false" customHeight="false" outlineLevel="0" collapsed="false">
      <c r="A124" s="29"/>
      <c r="B124" s="35" t="n">
        <v>80</v>
      </c>
      <c r="C124" s="16" t="s">
        <v>23</v>
      </c>
      <c r="D124" s="17" t="n">
        <v>3</v>
      </c>
      <c r="E124" s="18" t="n">
        <v>55000</v>
      </c>
      <c r="F124" s="32" t="n">
        <f aca="false">E124 *1.27</f>
        <v>69850</v>
      </c>
      <c r="G124" s="33" t="n">
        <f aca="false">E124/370</f>
        <v>148.648648648649</v>
      </c>
    </row>
    <row r="125" customFormat="false" ht="15" hidden="false" customHeight="false" outlineLevel="0" collapsed="false">
      <c r="A125" s="29" t="s">
        <v>81</v>
      </c>
      <c r="B125" s="35" t="n">
        <v>45</v>
      </c>
      <c r="C125" s="16" t="s">
        <v>21</v>
      </c>
      <c r="D125" s="17" t="n">
        <v>4</v>
      </c>
      <c r="E125" s="18" t="n">
        <v>39000</v>
      </c>
      <c r="F125" s="32" t="n">
        <f aca="false">E125 *1.27</f>
        <v>49530</v>
      </c>
      <c r="G125" s="33" t="n">
        <f aca="false">E125/370</f>
        <v>105.405405405405</v>
      </c>
    </row>
    <row r="126" customFormat="false" ht="15" hidden="false" customHeight="false" outlineLevel="0" collapsed="false">
      <c r="A126" s="47"/>
      <c r="B126" s="35" t="n">
        <v>45</v>
      </c>
      <c r="C126" s="16" t="s">
        <v>16</v>
      </c>
      <c r="D126" s="17" t="n">
        <v>1</v>
      </c>
      <c r="E126" s="18" t="n">
        <v>43000</v>
      </c>
      <c r="F126" s="32" t="n">
        <f aca="false">E126 *1.27</f>
        <v>54610</v>
      </c>
      <c r="G126" s="33" t="n">
        <f aca="false">E126/370</f>
        <v>116.216216216216</v>
      </c>
    </row>
    <row r="127" customFormat="false" ht="15" hidden="false" customHeight="false" outlineLevel="0" collapsed="false">
      <c r="A127" s="29"/>
      <c r="B127" s="35" t="n">
        <v>45</v>
      </c>
      <c r="C127" s="16" t="s">
        <v>18</v>
      </c>
      <c r="D127" s="17" t="n">
        <v>2</v>
      </c>
      <c r="E127" s="18" t="n">
        <v>47000</v>
      </c>
      <c r="F127" s="32" t="n">
        <f aca="false">E127 *1.27</f>
        <v>59690</v>
      </c>
      <c r="G127" s="33" t="n">
        <f aca="false">E127/370</f>
        <v>127.027027027027</v>
      </c>
    </row>
    <row r="128" customFormat="false" ht="15" hidden="false" customHeight="false" outlineLevel="0" collapsed="false">
      <c r="A128" s="29"/>
      <c r="B128" s="35" t="n">
        <v>45</v>
      </c>
      <c r="C128" s="16" t="s">
        <v>23</v>
      </c>
      <c r="D128" s="17" t="n">
        <v>1</v>
      </c>
      <c r="E128" s="18" t="n">
        <v>52000</v>
      </c>
      <c r="F128" s="32" t="n">
        <f aca="false">E128 *1.27</f>
        <v>66040</v>
      </c>
      <c r="G128" s="33" t="n">
        <f aca="false">E128/370</f>
        <v>140.540540540541</v>
      </c>
    </row>
    <row r="129" customFormat="false" ht="13.8" hidden="false" customHeight="false" outlineLevel="0" collapsed="false">
      <c r="A129" s="29" t="s">
        <v>82</v>
      </c>
      <c r="B129" s="35" t="n">
        <v>60</v>
      </c>
      <c r="C129" s="16" t="s">
        <v>16</v>
      </c>
      <c r="D129" s="17" t="n">
        <v>3</v>
      </c>
      <c r="E129" s="18" t="n">
        <v>45000</v>
      </c>
      <c r="F129" s="32" t="n">
        <f aca="false">E129 *1.27</f>
        <v>57150</v>
      </c>
      <c r="G129" s="33" t="n">
        <f aca="false">E129/370</f>
        <v>121.621621621622</v>
      </c>
    </row>
    <row r="130" customFormat="false" ht="13.8" hidden="false" customHeight="false" outlineLevel="0" collapsed="false">
      <c r="A130" s="29"/>
      <c r="B130" s="35" t="n">
        <v>60</v>
      </c>
      <c r="C130" s="16" t="s">
        <v>18</v>
      </c>
      <c r="D130" s="17" t="n">
        <v>1</v>
      </c>
      <c r="E130" s="18" t="n">
        <v>55000</v>
      </c>
      <c r="F130" s="32" t="n">
        <f aca="false">E130 *1.27</f>
        <v>69850</v>
      </c>
      <c r="G130" s="33" t="n">
        <f aca="false">E130/370</f>
        <v>148.648648648649</v>
      </c>
    </row>
    <row r="131" customFormat="false" ht="15" hidden="false" customHeight="false" outlineLevel="0" collapsed="false">
      <c r="A131" s="29" t="s">
        <v>83</v>
      </c>
      <c r="B131" s="35" t="n">
        <v>35</v>
      </c>
      <c r="C131" s="16" t="s">
        <v>21</v>
      </c>
      <c r="D131" s="17" t="n">
        <v>1</v>
      </c>
      <c r="E131" s="18" t="n">
        <v>35000</v>
      </c>
      <c r="F131" s="32" t="n">
        <f aca="false">E131 *1.27</f>
        <v>44450</v>
      </c>
      <c r="G131" s="33" t="n">
        <f aca="false">E131/370</f>
        <v>94.5945945945946</v>
      </c>
    </row>
    <row r="132" customFormat="false" ht="15" hidden="false" customHeight="false" outlineLevel="0" collapsed="false">
      <c r="A132" s="29" t="s">
        <v>84</v>
      </c>
      <c r="B132" s="35" t="n">
        <v>30</v>
      </c>
      <c r="C132" s="16" t="s">
        <v>85</v>
      </c>
      <c r="D132" s="17" t="n">
        <v>1</v>
      </c>
      <c r="E132" s="18" t="n">
        <v>25000</v>
      </c>
      <c r="F132" s="32" t="n">
        <f aca="false">E132 *1.27</f>
        <v>31750</v>
      </c>
      <c r="G132" s="33" t="n">
        <f aca="false">E132/370</f>
        <v>67.5675675675676</v>
      </c>
    </row>
    <row r="133" customFormat="false" ht="15" hidden="false" customHeight="false" outlineLevel="0" collapsed="false">
      <c r="A133" s="29" t="s">
        <v>86</v>
      </c>
      <c r="B133" s="35" t="n">
        <v>45</v>
      </c>
      <c r="C133" s="16" t="s">
        <v>87</v>
      </c>
      <c r="D133" s="17" t="n">
        <v>4</v>
      </c>
      <c r="E133" s="18" t="n">
        <v>38000</v>
      </c>
      <c r="F133" s="32" t="n">
        <f aca="false">E133 *1.27</f>
        <v>48260</v>
      </c>
      <c r="G133" s="33" t="n">
        <f aca="false">E133/370</f>
        <v>102.702702702703</v>
      </c>
    </row>
    <row r="134" customFormat="false" ht="13.8" hidden="false" customHeight="false" outlineLevel="0" collapsed="false">
      <c r="A134" s="29" t="s">
        <v>88</v>
      </c>
      <c r="B134" s="35" t="n">
        <v>45</v>
      </c>
      <c r="C134" s="16" t="s">
        <v>18</v>
      </c>
      <c r="D134" s="17" t="n">
        <v>27</v>
      </c>
      <c r="E134" s="18" t="n">
        <v>40000</v>
      </c>
      <c r="F134" s="32" t="n">
        <f aca="false">E134 *1.27</f>
        <v>50800</v>
      </c>
      <c r="G134" s="33" t="n">
        <f aca="false">E134/370</f>
        <v>108.108108108108</v>
      </c>
    </row>
    <row r="135" customFormat="false" ht="15" hidden="false" customHeight="false" outlineLevel="0" collapsed="false">
      <c r="A135" s="29"/>
      <c r="B135" s="35" t="n">
        <v>45</v>
      </c>
      <c r="C135" s="16" t="s">
        <v>23</v>
      </c>
      <c r="D135" s="17" t="n">
        <v>5</v>
      </c>
      <c r="E135" s="18" t="n">
        <v>47000</v>
      </c>
      <c r="F135" s="32" t="n">
        <f aca="false">E135 *1.27</f>
        <v>59690</v>
      </c>
      <c r="G135" s="33" t="n">
        <f aca="false">E135/370</f>
        <v>127.027027027027</v>
      </c>
    </row>
    <row r="136" customFormat="false" ht="15" hidden="false" customHeight="false" outlineLevel="0" collapsed="false">
      <c r="A136" s="29" t="s">
        <v>89</v>
      </c>
      <c r="B136" s="35" t="n">
        <v>35</v>
      </c>
      <c r="C136" s="16" t="s">
        <v>16</v>
      </c>
      <c r="D136" s="17" t="n">
        <v>19</v>
      </c>
      <c r="E136" s="18" t="n">
        <v>40000</v>
      </c>
      <c r="F136" s="32" t="n">
        <f aca="false">E136 *1.27</f>
        <v>50800</v>
      </c>
      <c r="G136" s="33" t="n">
        <f aca="false">E136/370</f>
        <v>108.108108108108</v>
      </c>
    </row>
    <row r="137" customFormat="false" ht="15" hidden="false" customHeight="false" outlineLevel="0" collapsed="false">
      <c r="A137" s="29" t="s">
        <v>90</v>
      </c>
      <c r="B137" s="35" t="n">
        <v>45</v>
      </c>
      <c r="C137" s="16" t="s">
        <v>18</v>
      </c>
      <c r="D137" s="17" t="n">
        <v>1</v>
      </c>
      <c r="E137" s="18" t="n">
        <v>47000</v>
      </c>
      <c r="F137" s="32" t="n">
        <f aca="false">E137 *1.27</f>
        <v>59690</v>
      </c>
      <c r="G137" s="33" t="n">
        <f aca="false">E137/370</f>
        <v>127.027027027027</v>
      </c>
    </row>
    <row r="138" customFormat="false" ht="15" hidden="false" customHeight="false" outlineLevel="0" collapsed="false">
      <c r="A138" s="29" t="s">
        <v>91</v>
      </c>
      <c r="B138" s="35" t="n">
        <v>45</v>
      </c>
      <c r="C138" s="16" t="s">
        <v>16</v>
      </c>
      <c r="D138" s="17" t="n">
        <v>1</v>
      </c>
      <c r="E138" s="18" t="n">
        <v>39000</v>
      </c>
      <c r="F138" s="32" t="n">
        <f aca="false">E138 *1.27</f>
        <v>49530</v>
      </c>
      <c r="G138" s="33" t="n">
        <f aca="false">E138/370</f>
        <v>105.405405405405</v>
      </c>
    </row>
    <row r="139" customFormat="false" ht="15" hidden="false" customHeight="false" outlineLevel="0" collapsed="false">
      <c r="A139" s="29"/>
      <c r="B139" s="35" t="n">
        <v>45</v>
      </c>
      <c r="C139" s="16" t="s">
        <v>18</v>
      </c>
      <c r="D139" s="17" t="n">
        <v>3</v>
      </c>
      <c r="E139" s="18" t="n">
        <v>45000</v>
      </c>
      <c r="F139" s="32" t="n">
        <f aca="false">E139 *1.27</f>
        <v>57150</v>
      </c>
      <c r="G139" s="33" t="n">
        <f aca="false">E139/370</f>
        <v>121.621621621622</v>
      </c>
    </row>
    <row r="140" customFormat="false" ht="15" hidden="false" customHeight="false" outlineLevel="0" collapsed="false">
      <c r="A140" s="29" t="s">
        <v>92</v>
      </c>
      <c r="B140" s="35" t="n">
        <v>35</v>
      </c>
      <c r="C140" s="16" t="s">
        <v>16</v>
      </c>
      <c r="D140" s="35" t="n">
        <v>19</v>
      </c>
      <c r="E140" s="18" t="n">
        <v>39000</v>
      </c>
      <c r="F140" s="32" t="n">
        <f aca="false">E140 *1.27</f>
        <v>49530</v>
      </c>
      <c r="G140" s="33" t="n">
        <f aca="false">E140/370</f>
        <v>105.405405405405</v>
      </c>
    </row>
    <row r="141" customFormat="false" ht="13.8" hidden="false" customHeight="false" outlineLevel="0" collapsed="false">
      <c r="A141" s="43"/>
      <c r="B141" s="35" t="n">
        <v>35</v>
      </c>
      <c r="C141" s="16" t="s">
        <v>18</v>
      </c>
      <c r="D141" s="35" t="n">
        <v>16</v>
      </c>
      <c r="E141" s="18" t="n">
        <v>45000</v>
      </c>
      <c r="F141" s="32" t="n">
        <f aca="false">E141 *1.27</f>
        <v>57150</v>
      </c>
      <c r="G141" s="33" t="n">
        <f aca="false">E141/370</f>
        <v>121.621621621622</v>
      </c>
    </row>
    <row r="142" customFormat="false" ht="13.8" hidden="false" customHeight="false" outlineLevel="0" collapsed="false">
      <c r="A142" s="43"/>
      <c r="B142" s="35" t="n">
        <v>35</v>
      </c>
      <c r="C142" s="16" t="s">
        <v>23</v>
      </c>
      <c r="D142" s="35" t="n">
        <v>4</v>
      </c>
      <c r="E142" s="18" t="n">
        <v>49000</v>
      </c>
      <c r="F142" s="32" t="n">
        <f aca="false">E142 *1.27</f>
        <v>62230</v>
      </c>
      <c r="G142" s="33" t="n">
        <f aca="false">E142/370</f>
        <v>132.432432432432</v>
      </c>
    </row>
    <row r="143" customFormat="false" ht="13.8" hidden="false" customHeight="false" outlineLevel="0" collapsed="false">
      <c r="A143" s="43"/>
      <c r="B143" s="35" t="n">
        <v>35</v>
      </c>
      <c r="C143" s="16" t="s">
        <v>35</v>
      </c>
      <c r="D143" s="35" t="n">
        <v>3</v>
      </c>
      <c r="E143" s="18" t="n">
        <v>55000</v>
      </c>
      <c r="F143" s="32" t="n">
        <f aca="false">E143 *1.27</f>
        <v>69850</v>
      </c>
      <c r="G143" s="33" t="n">
        <f aca="false">E143/370</f>
        <v>148.648648648649</v>
      </c>
    </row>
    <row r="144" customFormat="false" ht="15" hidden="false" customHeight="false" outlineLevel="0" collapsed="false">
      <c r="A144" s="49"/>
      <c r="B144" s="35" t="n">
        <v>80</v>
      </c>
      <c r="C144" s="16" t="s">
        <v>35</v>
      </c>
      <c r="D144" s="35" t="n">
        <v>3</v>
      </c>
      <c r="E144" s="18" t="n">
        <v>60000</v>
      </c>
      <c r="F144" s="32" t="n">
        <f aca="false">E144 *1.27</f>
        <v>76200</v>
      </c>
      <c r="G144" s="33" t="n">
        <f aca="false">E144/370</f>
        <v>162.162162162162</v>
      </c>
    </row>
    <row r="145" customFormat="false" ht="15" hidden="false" customHeight="false" outlineLevel="0" collapsed="false">
      <c r="A145" s="29" t="s">
        <v>93</v>
      </c>
      <c r="B145" s="35" t="n">
        <v>30</v>
      </c>
      <c r="C145" s="16" t="s">
        <v>94</v>
      </c>
      <c r="D145" s="17" t="n">
        <v>5</v>
      </c>
      <c r="E145" s="18" t="n">
        <v>30000</v>
      </c>
      <c r="F145" s="32" t="n">
        <f aca="false">E145 *1.27</f>
        <v>38100</v>
      </c>
      <c r="G145" s="33" t="n">
        <f aca="false">E145/370</f>
        <v>81.0810810810811</v>
      </c>
    </row>
    <row r="146" customFormat="false" ht="15" hidden="false" customHeight="false" outlineLevel="0" collapsed="false">
      <c r="A146" s="50" t="s">
        <v>95</v>
      </c>
      <c r="B146" s="35" t="n">
        <v>45</v>
      </c>
      <c r="C146" s="16" t="s">
        <v>18</v>
      </c>
      <c r="D146" s="35" t="n">
        <v>3</v>
      </c>
      <c r="E146" s="18" t="n">
        <v>47000</v>
      </c>
      <c r="F146" s="32" t="n">
        <f aca="false">E146 *1.27</f>
        <v>59690</v>
      </c>
      <c r="G146" s="33" t="n">
        <f aca="false">E146/370</f>
        <v>127.027027027027</v>
      </c>
    </row>
    <row r="147" customFormat="false" ht="15" hidden="false" customHeight="false" outlineLevel="0" collapsed="false">
      <c r="A147" s="29"/>
      <c r="B147" s="35" t="n">
        <v>60</v>
      </c>
      <c r="C147" s="16" t="s">
        <v>18</v>
      </c>
      <c r="D147" s="35" t="n">
        <v>2</v>
      </c>
      <c r="E147" s="18" t="n">
        <v>49000</v>
      </c>
      <c r="F147" s="32" t="n">
        <f aca="false">E147 *1.27</f>
        <v>62230</v>
      </c>
      <c r="G147" s="33" t="n">
        <f aca="false">E147/370</f>
        <v>132.432432432432</v>
      </c>
    </row>
    <row r="148" customFormat="false" ht="15" hidden="false" customHeight="false" outlineLevel="0" collapsed="false">
      <c r="A148" s="29"/>
      <c r="B148" s="35" t="n">
        <v>60</v>
      </c>
      <c r="C148" s="16" t="s">
        <v>23</v>
      </c>
      <c r="D148" s="35" t="n">
        <v>23</v>
      </c>
      <c r="E148" s="18" t="n">
        <v>55000</v>
      </c>
      <c r="F148" s="32" t="n">
        <f aca="false">E148 *1.27</f>
        <v>69850</v>
      </c>
      <c r="G148" s="33" t="n">
        <f aca="false">E148/370</f>
        <v>148.648648648649</v>
      </c>
    </row>
    <row r="149" customFormat="false" ht="15" hidden="false" customHeight="false" outlineLevel="0" collapsed="false">
      <c r="A149" s="29"/>
      <c r="B149" s="35" t="n">
        <v>60</v>
      </c>
      <c r="C149" s="16" t="s">
        <v>34</v>
      </c>
      <c r="D149" s="35" t="n">
        <v>10</v>
      </c>
      <c r="E149" s="18" t="n">
        <v>60000</v>
      </c>
      <c r="F149" s="32" t="n">
        <f aca="false">E149 *1.27</f>
        <v>76200</v>
      </c>
      <c r="G149" s="33" t="n">
        <f aca="false">E149/370</f>
        <v>162.162162162162</v>
      </c>
    </row>
    <row r="150" customFormat="false" ht="15" hidden="false" customHeight="false" outlineLevel="0" collapsed="false">
      <c r="A150" s="29" t="s">
        <v>96</v>
      </c>
      <c r="B150" s="35" t="n">
        <v>45</v>
      </c>
      <c r="C150" s="16" t="s">
        <v>16</v>
      </c>
      <c r="D150" s="17" t="n">
        <v>4</v>
      </c>
      <c r="E150" s="18" t="n">
        <v>45000</v>
      </c>
      <c r="F150" s="32" t="n">
        <f aca="false">E150 *1.27</f>
        <v>57150</v>
      </c>
      <c r="G150" s="33" t="n">
        <f aca="false">E150/370</f>
        <v>121.621621621622</v>
      </c>
    </row>
    <row r="151" customFormat="false" ht="13.8" hidden="false" customHeight="false" outlineLevel="0" collapsed="false">
      <c r="A151" s="29" t="s">
        <v>97</v>
      </c>
      <c r="B151" s="35" t="n">
        <v>35</v>
      </c>
      <c r="C151" s="16" t="s">
        <v>21</v>
      </c>
      <c r="D151" s="17" t="n">
        <v>7</v>
      </c>
      <c r="E151" s="18" t="n">
        <v>37000</v>
      </c>
      <c r="F151" s="32" t="n">
        <f aca="false">E151 *1.27</f>
        <v>46990</v>
      </c>
      <c r="G151" s="33" t="n">
        <f aca="false">E151/370</f>
        <v>100</v>
      </c>
    </row>
    <row r="152" customFormat="false" ht="15" hidden="false" customHeight="false" outlineLevel="0" collapsed="false">
      <c r="A152" s="43"/>
      <c r="B152" s="35" t="n">
        <v>45</v>
      </c>
      <c r="C152" s="16" t="s">
        <v>16</v>
      </c>
      <c r="D152" s="17" t="n">
        <v>34</v>
      </c>
      <c r="E152" s="18" t="n">
        <v>42000</v>
      </c>
      <c r="F152" s="32" t="n">
        <f aca="false">E152 *1.27</f>
        <v>53340</v>
      </c>
      <c r="G152" s="33" t="n">
        <f aca="false">E152/370</f>
        <v>113.513513513514</v>
      </c>
    </row>
    <row r="153" customFormat="false" ht="15" hidden="false" customHeight="false" outlineLevel="0" collapsed="false">
      <c r="A153" s="43"/>
      <c r="B153" s="35" t="n">
        <v>45</v>
      </c>
      <c r="C153" s="16" t="s">
        <v>18</v>
      </c>
      <c r="D153" s="17" t="n">
        <v>14</v>
      </c>
      <c r="E153" s="18" t="n">
        <v>45000</v>
      </c>
      <c r="F153" s="32" t="n">
        <f aca="false">E153 *1.27</f>
        <v>57150</v>
      </c>
      <c r="G153" s="33" t="n">
        <f aca="false">E153/370</f>
        <v>121.621621621622</v>
      </c>
    </row>
    <row r="154" customFormat="false" ht="15" hidden="false" customHeight="false" outlineLevel="0" collapsed="false">
      <c r="A154" s="29"/>
      <c r="B154" s="35" t="n">
        <v>80</v>
      </c>
      <c r="C154" s="16" t="s">
        <v>23</v>
      </c>
      <c r="D154" s="17" t="n">
        <v>1</v>
      </c>
      <c r="E154" s="18" t="n">
        <v>52000</v>
      </c>
      <c r="F154" s="32" t="n">
        <f aca="false">E154 *1.27</f>
        <v>66040</v>
      </c>
      <c r="G154" s="33" t="n">
        <f aca="false">E154/370</f>
        <v>140.540540540541</v>
      </c>
    </row>
    <row r="155" customFormat="false" ht="15" hidden="false" customHeight="false" outlineLevel="0" collapsed="false">
      <c r="A155" s="29" t="s">
        <v>98</v>
      </c>
      <c r="B155" s="35" t="n">
        <v>45</v>
      </c>
      <c r="C155" s="16" t="s">
        <v>21</v>
      </c>
      <c r="D155" s="17" t="n">
        <v>11</v>
      </c>
      <c r="E155" s="18" t="n">
        <v>33000</v>
      </c>
      <c r="F155" s="32" t="n">
        <f aca="false">E155 *1.27</f>
        <v>41910</v>
      </c>
      <c r="G155" s="33" t="n">
        <f aca="false">E155/370</f>
        <v>89.1891891891892</v>
      </c>
    </row>
    <row r="156" customFormat="false" ht="15" hidden="false" customHeight="false" outlineLevel="0" collapsed="false">
      <c r="A156" s="47"/>
      <c r="B156" s="35" t="n">
        <v>45</v>
      </c>
      <c r="C156" s="16" t="s">
        <v>16</v>
      </c>
      <c r="D156" s="17" t="n">
        <v>1</v>
      </c>
      <c r="E156" s="18" t="n">
        <v>37000</v>
      </c>
      <c r="F156" s="32" t="n">
        <f aca="false">E156 *1.27</f>
        <v>46990</v>
      </c>
      <c r="G156" s="33" t="n">
        <f aca="false">E156/370</f>
        <v>100</v>
      </c>
    </row>
    <row r="157" customFormat="false" ht="15" hidden="false" customHeight="false" outlineLevel="0" collapsed="false">
      <c r="A157" s="29" t="s">
        <v>99</v>
      </c>
      <c r="B157" s="35" t="n">
        <v>45</v>
      </c>
      <c r="C157" s="16" t="s">
        <v>100</v>
      </c>
      <c r="D157" s="17" t="n">
        <v>1</v>
      </c>
      <c r="E157" s="18" t="n">
        <v>33000</v>
      </c>
      <c r="F157" s="32" t="n">
        <f aca="false">E157 *1.27</f>
        <v>41910</v>
      </c>
      <c r="G157" s="33" t="n">
        <f aca="false">E157/370</f>
        <v>89.1891891891892</v>
      </c>
    </row>
    <row r="158" customFormat="false" ht="15" hidden="false" customHeight="false" outlineLevel="0" collapsed="false">
      <c r="A158" s="29" t="s">
        <v>101</v>
      </c>
      <c r="B158" s="35" t="n">
        <v>35</v>
      </c>
      <c r="C158" s="16" t="s">
        <v>16</v>
      </c>
      <c r="D158" s="17" t="n">
        <v>1</v>
      </c>
      <c r="E158" s="18" t="n">
        <v>35000</v>
      </c>
      <c r="F158" s="32" t="n">
        <f aca="false">E158 *1.27</f>
        <v>44450</v>
      </c>
      <c r="G158" s="33" t="n">
        <f aca="false">E158/370</f>
        <v>94.5945945945946</v>
      </c>
    </row>
    <row r="159" customFormat="false" ht="15" hidden="false" customHeight="false" outlineLevel="0" collapsed="false">
      <c r="A159" s="29" t="s">
        <v>102</v>
      </c>
      <c r="B159" s="35" t="n">
        <v>35</v>
      </c>
      <c r="C159" s="16" t="s">
        <v>21</v>
      </c>
      <c r="D159" s="17" t="n">
        <v>1</v>
      </c>
      <c r="E159" s="18" t="n">
        <v>34000</v>
      </c>
      <c r="F159" s="32" t="n">
        <f aca="false">E159 *1.27</f>
        <v>43180</v>
      </c>
      <c r="G159" s="33" t="n">
        <f aca="false">E159/370</f>
        <v>91.8918918918919</v>
      </c>
    </row>
    <row r="160" customFormat="false" ht="15" hidden="false" customHeight="false" outlineLevel="0" collapsed="false">
      <c r="A160" s="29"/>
      <c r="B160" s="35" t="n">
        <v>35</v>
      </c>
      <c r="C160" s="16" t="s">
        <v>16</v>
      </c>
      <c r="D160" s="17" t="n">
        <v>2</v>
      </c>
      <c r="E160" s="18" t="n">
        <v>38000</v>
      </c>
      <c r="F160" s="32" t="n">
        <f aca="false">E160 *1.27</f>
        <v>48260</v>
      </c>
      <c r="G160" s="33" t="n">
        <f aca="false">E160/370</f>
        <v>102.702702702703</v>
      </c>
    </row>
    <row r="161" customFormat="false" ht="15" hidden="false" customHeight="false" outlineLevel="0" collapsed="false">
      <c r="A161" s="29" t="s">
        <v>103</v>
      </c>
      <c r="B161" s="35" t="n">
        <v>80</v>
      </c>
      <c r="C161" s="16" t="s">
        <v>35</v>
      </c>
      <c r="D161" s="17" t="n">
        <v>2</v>
      </c>
      <c r="E161" s="18" t="n">
        <v>47000</v>
      </c>
      <c r="F161" s="32" t="n">
        <f aca="false">E161 *1.27</f>
        <v>59690</v>
      </c>
      <c r="G161" s="33" t="n">
        <f aca="false">E161/370</f>
        <v>127.027027027027</v>
      </c>
    </row>
    <row r="162" customFormat="false" ht="15" hidden="false" customHeight="false" outlineLevel="0" collapsed="false">
      <c r="A162" s="29" t="s">
        <v>104</v>
      </c>
      <c r="B162" s="35" t="n">
        <v>30</v>
      </c>
      <c r="C162" s="16" t="s">
        <v>105</v>
      </c>
      <c r="D162" s="17" t="n">
        <v>3</v>
      </c>
      <c r="E162" s="18" t="n">
        <v>30000</v>
      </c>
      <c r="F162" s="32" t="n">
        <f aca="false">E162 *1.27</f>
        <v>38100</v>
      </c>
      <c r="G162" s="33" t="n">
        <f aca="false">E162/370</f>
        <v>81.0810810810811</v>
      </c>
    </row>
    <row r="163" customFormat="false" ht="15" hidden="false" customHeight="false" outlineLevel="0" collapsed="false">
      <c r="A163" s="29" t="s">
        <v>106</v>
      </c>
      <c r="B163" s="35" t="n">
        <v>35</v>
      </c>
      <c r="C163" s="16" t="s">
        <v>105</v>
      </c>
      <c r="D163" s="17" t="n">
        <v>2</v>
      </c>
      <c r="E163" s="18" t="n">
        <v>30000</v>
      </c>
      <c r="F163" s="32" t="n">
        <f aca="false">E163 *1.27</f>
        <v>38100</v>
      </c>
      <c r="G163" s="33" t="n">
        <f aca="false">E163/370</f>
        <v>81.0810810810811</v>
      </c>
    </row>
    <row r="164" customFormat="false" ht="13.8" hidden="false" customHeight="false" outlineLevel="0" collapsed="false">
      <c r="A164" s="29" t="s">
        <v>107</v>
      </c>
      <c r="B164" s="35" t="n">
        <v>35</v>
      </c>
      <c r="C164" s="16" t="s">
        <v>105</v>
      </c>
      <c r="D164" s="17" t="n">
        <v>2</v>
      </c>
      <c r="E164" s="18" t="n">
        <v>30000</v>
      </c>
      <c r="F164" s="32" t="n">
        <f aca="false">E164 *1.27</f>
        <v>38100</v>
      </c>
      <c r="G164" s="33" t="n">
        <f aca="false">E164/370</f>
        <v>81.0810810810811</v>
      </c>
    </row>
    <row r="165" customFormat="false" ht="13.8" hidden="false" customHeight="false" outlineLevel="0" collapsed="false">
      <c r="A165" s="29" t="s">
        <v>108</v>
      </c>
      <c r="B165" s="35" t="n">
        <v>35</v>
      </c>
      <c r="C165" s="16" t="s">
        <v>20</v>
      </c>
      <c r="D165" s="17" t="n">
        <v>1</v>
      </c>
      <c r="E165" s="18" t="n">
        <v>28000</v>
      </c>
      <c r="F165" s="32" t="n">
        <f aca="false">E165 *1.27</f>
        <v>35560</v>
      </c>
      <c r="G165" s="33" t="n">
        <f aca="false">E165/370</f>
        <v>75.6756756756757</v>
      </c>
    </row>
    <row r="166" customFormat="false" ht="13.8" hidden="false" customHeight="false" outlineLevel="0" collapsed="false">
      <c r="A166" s="29" t="s">
        <v>109</v>
      </c>
      <c r="B166" s="35" t="n">
        <v>35</v>
      </c>
      <c r="C166" s="16" t="s">
        <v>16</v>
      </c>
      <c r="D166" s="17" t="n">
        <v>1</v>
      </c>
      <c r="E166" s="18" t="n">
        <v>37000</v>
      </c>
      <c r="F166" s="32" t="n">
        <f aca="false">E166 *1.27</f>
        <v>46990</v>
      </c>
      <c r="G166" s="33" t="n">
        <f aca="false">E166/370</f>
        <v>100</v>
      </c>
    </row>
    <row r="167" customFormat="false" ht="15" hidden="false" customHeight="false" outlineLevel="0" collapsed="false">
      <c r="A167" s="29" t="s">
        <v>110</v>
      </c>
      <c r="B167" s="35" t="n">
        <v>35</v>
      </c>
      <c r="C167" s="16" t="s">
        <v>21</v>
      </c>
      <c r="D167" s="17" t="n">
        <v>1</v>
      </c>
      <c r="E167" s="18" t="n">
        <v>33000</v>
      </c>
      <c r="F167" s="32" t="n">
        <f aca="false">E167 *1.27</f>
        <v>41910</v>
      </c>
      <c r="G167" s="33" t="n">
        <f aca="false">E167/370</f>
        <v>89.1891891891892</v>
      </c>
    </row>
    <row r="168" customFormat="false" ht="15" hidden="false" customHeight="false" outlineLevel="0" collapsed="false">
      <c r="A168" s="29" t="s">
        <v>111</v>
      </c>
      <c r="B168" s="35" t="n">
        <v>60</v>
      </c>
      <c r="C168" s="42" t="s">
        <v>18</v>
      </c>
      <c r="D168" s="45" t="n">
        <v>31</v>
      </c>
      <c r="E168" s="16" t="s">
        <v>112</v>
      </c>
      <c r="F168" s="32" t="n">
        <f aca="false">E168 *1.27</f>
        <v>50800</v>
      </c>
      <c r="G168" s="33" t="n">
        <f aca="false">E168/370</f>
        <v>108.108108108108</v>
      </c>
    </row>
    <row r="169" customFormat="false" ht="15" hidden="false" customHeight="false" outlineLevel="0" collapsed="false">
      <c r="A169" s="29"/>
      <c r="B169" s="35" t="n">
        <v>60</v>
      </c>
      <c r="C169" s="16" t="s">
        <v>23</v>
      </c>
      <c r="D169" s="17" t="n">
        <v>3</v>
      </c>
      <c r="E169" s="18" t="n">
        <v>45000</v>
      </c>
      <c r="F169" s="32" t="n">
        <f aca="false">E169 *1.27</f>
        <v>57150</v>
      </c>
      <c r="G169" s="33" t="n">
        <f aca="false">E169/370</f>
        <v>121.621621621622</v>
      </c>
    </row>
    <row r="170" customFormat="false" ht="15" hidden="false" customHeight="false" outlineLevel="0" collapsed="false">
      <c r="A170" s="29" t="s">
        <v>113</v>
      </c>
      <c r="B170" s="35" t="n">
        <v>45</v>
      </c>
      <c r="C170" s="16" t="s">
        <v>16</v>
      </c>
      <c r="D170" s="17" t="n">
        <v>35</v>
      </c>
      <c r="E170" s="18" t="n">
        <v>39000</v>
      </c>
      <c r="F170" s="32" t="n">
        <f aca="false">E170 *1.27</f>
        <v>49530</v>
      </c>
      <c r="G170" s="33" t="n">
        <f aca="false">E170/370</f>
        <v>105.405405405405</v>
      </c>
    </row>
    <row r="171" customFormat="false" ht="13.8" hidden="false" customHeight="false" outlineLevel="0" collapsed="false">
      <c r="A171" s="29"/>
      <c r="B171" s="35" t="n">
        <v>45</v>
      </c>
      <c r="C171" s="16" t="s">
        <v>18</v>
      </c>
      <c r="D171" s="17" t="n">
        <v>15</v>
      </c>
      <c r="E171" s="18" t="n">
        <v>45000</v>
      </c>
      <c r="F171" s="32" t="n">
        <f aca="false">E171 *1.27</f>
        <v>57150</v>
      </c>
      <c r="G171" s="33" t="n">
        <f aca="false">E171/370</f>
        <v>121.621621621622</v>
      </c>
    </row>
    <row r="172" customFormat="false" ht="13.8" hidden="false" customHeight="false" outlineLevel="0" collapsed="false">
      <c r="A172" s="29"/>
      <c r="B172" s="35" t="n">
        <v>45</v>
      </c>
      <c r="C172" s="16" t="s">
        <v>23</v>
      </c>
      <c r="D172" s="17" t="n">
        <v>1</v>
      </c>
      <c r="E172" s="18" t="n">
        <v>50000</v>
      </c>
      <c r="F172" s="32" t="n">
        <f aca="false">E172 *1.27</f>
        <v>63500</v>
      </c>
      <c r="G172" s="33" t="n">
        <f aca="false">E172/370</f>
        <v>135.135135135135</v>
      </c>
    </row>
    <row r="173" customFormat="false" ht="15" hidden="false" customHeight="false" outlineLevel="0" collapsed="false">
      <c r="A173" s="29" t="s">
        <v>114</v>
      </c>
      <c r="B173" s="35" t="n">
        <v>60</v>
      </c>
      <c r="C173" s="16" t="s">
        <v>18</v>
      </c>
      <c r="D173" s="17" t="n">
        <v>4</v>
      </c>
      <c r="E173" s="18" t="n">
        <v>45000</v>
      </c>
      <c r="F173" s="32" t="n">
        <f aca="false">E173 *1.27</f>
        <v>57150</v>
      </c>
      <c r="G173" s="33" t="n">
        <f aca="false">E173/370</f>
        <v>121.621621621622</v>
      </c>
    </row>
    <row r="174" customFormat="false" ht="15" hidden="false" customHeight="false" outlineLevel="0" collapsed="false">
      <c r="A174" s="29"/>
      <c r="B174" s="35" t="n">
        <v>60</v>
      </c>
      <c r="C174" s="16" t="s">
        <v>23</v>
      </c>
      <c r="D174" s="17" t="n">
        <v>2</v>
      </c>
      <c r="E174" s="18" t="n">
        <v>50000</v>
      </c>
      <c r="F174" s="32" t="n">
        <f aca="false">E174 *1.27</f>
        <v>63500</v>
      </c>
      <c r="G174" s="33" t="n">
        <f aca="false">E174/370</f>
        <v>135.135135135135</v>
      </c>
    </row>
    <row r="175" customFormat="false" ht="15" hidden="false" customHeight="false" outlineLevel="0" collapsed="false">
      <c r="A175" s="29"/>
      <c r="B175" s="35" t="n">
        <v>60</v>
      </c>
      <c r="C175" s="16" t="s">
        <v>34</v>
      </c>
      <c r="D175" s="17" t="n">
        <v>2</v>
      </c>
      <c r="E175" s="18" t="n">
        <v>57000</v>
      </c>
      <c r="F175" s="32" t="n">
        <f aca="false">E175 *1.27</f>
        <v>72390</v>
      </c>
      <c r="G175" s="33" t="n">
        <f aca="false">E175/370</f>
        <v>154.054054054054</v>
      </c>
    </row>
    <row r="176" customFormat="false" ht="15" hidden="false" customHeight="false" outlineLevel="0" collapsed="false">
      <c r="A176" s="51" t="s">
        <v>115</v>
      </c>
      <c r="B176" s="52" t="n">
        <v>35</v>
      </c>
      <c r="C176" s="53" t="s">
        <v>16</v>
      </c>
      <c r="D176" s="17" t="n">
        <v>2</v>
      </c>
      <c r="E176" s="18" t="n">
        <v>37000</v>
      </c>
      <c r="F176" s="32" t="n">
        <f aca="false">E176 *1.27</f>
        <v>46990</v>
      </c>
      <c r="G176" s="33" t="n">
        <f aca="false">E176/370</f>
        <v>100</v>
      </c>
    </row>
    <row r="177" customFormat="false" ht="15" hidden="false" customHeight="false" outlineLevel="0" collapsed="false">
      <c r="A177" s="51" t="s">
        <v>116</v>
      </c>
      <c r="B177" s="52" t="n">
        <v>45</v>
      </c>
      <c r="C177" s="53" t="s">
        <v>16</v>
      </c>
      <c r="D177" s="17" t="n">
        <v>2</v>
      </c>
      <c r="E177" s="18" t="n">
        <v>37000</v>
      </c>
      <c r="F177" s="32" t="n">
        <f aca="false">E177 *1.27</f>
        <v>46990</v>
      </c>
      <c r="G177" s="33" t="n">
        <f aca="false">E177/370</f>
        <v>100</v>
      </c>
    </row>
    <row r="178" customFormat="false" ht="15" hidden="false" customHeight="false" outlineLevel="0" collapsed="false">
      <c r="A178" s="51"/>
      <c r="B178" s="52" t="n">
        <v>45</v>
      </c>
      <c r="C178" s="53" t="s">
        <v>18</v>
      </c>
      <c r="D178" s="17" t="n">
        <v>1</v>
      </c>
      <c r="E178" s="18" t="n">
        <v>40000</v>
      </c>
      <c r="F178" s="32" t="n">
        <f aca="false">E178 *1.27</f>
        <v>50800</v>
      </c>
      <c r="G178" s="33" t="n">
        <f aca="false">E178/370</f>
        <v>108.108108108108</v>
      </c>
    </row>
    <row r="179" customFormat="false" ht="15" hidden="false" customHeight="false" outlineLevel="0" collapsed="false">
      <c r="A179" s="51" t="s">
        <v>117</v>
      </c>
      <c r="B179" s="52" t="n">
        <v>45</v>
      </c>
      <c r="C179" s="53" t="s">
        <v>16</v>
      </c>
      <c r="D179" s="17" t="n">
        <v>2</v>
      </c>
      <c r="E179" s="18" t="n">
        <v>39000</v>
      </c>
      <c r="F179" s="32" t="n">
        <f aca="false">E179 *1.27</f>
        <v>49530</v>
      </c>
      <c r="G179" s="33" t="n">
        <f aca="false">E179/370</f>
        <v>105.405405405405</v>
      </c>
    </row>
    <row r="180" customFormat="false" ht="15" hidden="false" customHeight="false" outlineLevel="0" collapsed="false">
      <c r="A180" s="51"/>
      <c r="B180" s="52" t="n">
        <v>45</v>
      </c>
      <c r="C180" s="53" t="s">
        <v>18</v>
      </c>
      <c r="D180" s="17" t="n">
        <v>10</v>
      </c>
      <c r="E180" s="18" t="n">
        <v>45000</v>
      </c>
      <c r="F180" s="32" t="n">
        <f aca="false">E180 *1.27</f>
        <v>57150</v>
      </c>
      <c r="G180" s="33" t="n">
        <f aca="false">E180/370</f>
        <v>121.621621621622</v>
      </c>
    </row>
    <row r="181" customFormat="false" ht="15" hidden="false" customHeight="false" outlineLevel="0" collapsed="false">
      <c r="A181" s="51"/>
      <c r="B181" s="52" t="n">
        <v>45</v>
      </c>
      <c r="C181" s="53" t="s">
        <v>23</v>
      </c>
      <c r="D181" s="17" t="n">
        <v>2</v>
      </c>
      <c r="E181" s="18" t="n">
        <v>50000</v>
      </c>
      <c r="F181" s="32" t="n">
        <f aca="false">E181 *1.27</f>
        <v>63500</v>
      </c>
      <c r="G181" s="33" t="n">
        <f aca="false">E181/370</f>
        <v>135.135135135135</v>
      </c>
    </row>
    <row r="182" customFormat="false" ht="15" hidden="false" customHeight="false" outlineLevel="0" collapsed="false">
      <c r="A182" s="51" t="s">
        <v>118</v>
      </c>
      <c r="B182" s="52" t="n">
        <v>35</v>
      </c>
      <c r="C182" s="53" t="s">
        <v>16</v>
      </c>
      <c r="D182" s="17" t="n">
        <v>1</v>
      </c>
      <c r="E182" s="18" t="n">
        <v>40000</v>
      </c>
      <c r="F182" s="32" t="n">
        <f aca="false">E182 *1.27</f>
        <v>50800</v>
      </c>
      <c r="G182" s="33" t="n">
        <f aca="false">E182/370</f>
        <v>108.108108108108</v>
      </c>
    </row>
    <row r="183" customFormat="false" ht="15" hidden="false" customHeight="false" outlineLevel="0" collapsed="false">
      <c r="A183" s="51" t="s">
        <v>119</v>
      </c>
      <c r="B183" s="52" t="n">
        <v>45</v>
      </c>
      <c r="C183" s="53" t="s">
        <v>21</v>
      </c>
      <c r="D183" s="17" t="n">
        <v>11</v>
      </c>
      <c r="E183" s="18" t="n">
        <v>34000</v>
      </c>
      <c r="F183" s="32" t="n">
        <f aca="false">E183 *1.27</f>
        <v>43180</v>
      </c>
      <c r="G183" s="33" t="n">
        <f aca="false">E183/370</f>
        <v>91.8918918918919</v>
      </c>
    </row>
    <row r="184" customFormat="false" ht="15" hidden="false" customHeight="false" outlineLevel="0" collapsed="false">
      <c r="A184" s="43"/>
      <c r="B184" s="52" t="n">
        <v>45</v>
      </c>
      <c r="C184" s="53" t="s">
        <v>16</v>
      </c>
      <c r="D184" s="17" t="n">
        <v>9</v>
      </c>
      <c r="E184" s="18" t="n">
        <v>39000</v>
      </c>
      <c r="F184" s="32" t="n">
        <f aca="false">E184 *1.27</f>
        <v>49530</v>
      </c>
      <c r="G184" s="33" t="n">
        <f aca="false">E184/370</f>
        <v>105.405405405405</v>
      </c>
    </row>
    <row r="185" customFormat="false" ht="15" hidden="false" customHeight="false" outlineLevel="0" collapsed="false">
      <c r="A185" s="43"/>
      <c r="B185" s="52" t="n">
        <v>45</v>
      </c>
      <c r="C185" s="53" t="s">
        <v>18</v>
      </c>
      <c r="D185" s="17" t="n">
        <v>15</v>
      </c>
      <c r="E185" s="18" t="n">
        <v>45000</v>
      </c>
      <c r="F185" s="32" t="n">
        <f aca="false">E185 *1.27</f>
        <v>57150</v>
      </c>
      <c r="G185" s="33" t="n">
        <f aca="false">E185/370</f>
        <v>121.621621621622</v>
      </c>
    </row>
    <row r="186" customFormat="false" ht="15" hidden="false" customHeight="false" outlineLevel="0" collapsed="false">
      <c r="A186" s="29" t="s">
        <v>120</v>
      </c>
      <c r="B186" s="42" t="n">
        <v>45</v>
      </c>
      <c r="C186" s="42" t="s">
        <v>16</v>
      </c>
      <c r="D186" s="45" t="n">
        <v>10</v>
      </c>
      <c r="E186" s="46" t="n">
        <v>35000</v>
      </c>
      <c r="F186" s="32" t="n">
        <f aca="false">E186 *1.27</f>
        <v>44450</v>
      </c>
      <c r="G186" s="33" t="n">
        <f aca="false">E186/370</f>
        <v>94.5945945945946</v>
      </c>
    </row>
    <row r="187" customFormat="false" ht="15" hidden="false" customHeight="false" outlineLevel="0" collapsed="false">
      <c r="A187" s="29"/>
      <c r="B187" s="42" t="n">
        <v>45</v>
      </c>
      <c r="C187" s="42" t="s">
        <v>18</v>
      </c>
      <c r="D187" s="45" t="n">
        <v>7</v>
      </c>
      <c r="E187" s="46" t="n">
        <v>40000</v>
      </c>
      <c r="F187" s="32" t="n">
        <f aca="false">E187 *1.27</f>
        <v>50800</v>
      </c>
      <c r="G187" s="33" t="n">
        <f aca="false">E187/370</f>
        <v>108.108108108108</v>
      </c>
    </row>
    <row r="188" customFormat="false" ht="15" hidden="false" customHeight="false" outlineLevel="0" collapsed="false">
      <c r="A188" s="29" t="s">
        <v>121</v>
      </c>
      <c r="B188" s="52" t="n">
        <v>45</v>
      </c>
      <c r="C188" s="53" t="s">
        <v>21</v>
      </c>
      <c r="D188" s="17" t="n">
        <v>3</v>
      </c>
      <c r="E188" s="18" t="n">
        <v>35000</v>
      </c>
      <c r="F188" s="32" t="n">
        <f aca="false">E188 *1.27</f>
        <v>44450</v>
      </c>
      <c r="G188" s="33" t="n">
        <f aca="false">E188/370</f>
        <v>94.5945945945946</v>
      </c>
    </row>
    <row r="189" customFormat="false" ht="15" hidden="false" customHeight="false" outlineLevel="0" collapsed="false">
      <c r="A189" s="51" t="s">
        <v>122</v>
      </c>
      <c r="B189" s="35" t="n">
        <v>60</v>
      </c>
      <c r="C189" s="16" t="s">
        <v>18</v>
      </c>
      <c r="D189" s="17" t="n">
        <v>4</v>
      </c>
      <c r="E189" s="18" t="n">
        <v>37000</v>
      </c>
      <c r="F189" s="32" t="n">
        <f aca="false">E189 *1.27</f>
        <v>46990</v>
      </c>
      <c r="G189" s="33" t="n">
        <f aca="false">E189/370</f>
        <v>100</v>
      </c>
    </row>
    <row r="190" customFormat="false" ht="15" hidden="false" customHeight="false" outlineLevel="0" collapsed="false">
      <c r="A190" s="29"/>
      <c r="B190" s="35" t="n">
        <v>60</v>
      </c>
      <c r="C190" s="16" t="s">
        <v>23</v>
      </c>
      <c r="D190" s="17" t="n">
        <v>4</v>
      </c>
      <c r="E190" s="18" t="n">
        <v>42000</v>
      </c>
      <c r="F190" s="32" t="n">
        <f aca="false">E190 *1.27</f>
        <v>53340</v>
      </c>
      <c r="G190" s="33" t="n">
        <f aca="false">E190/370</f>
        <v>113.513513513514</v>
      </c>
    </row>
    <row r="191" customFormat="false" ht="15" hidden="false" customHeight="false" outlineLevel="0" collapsed="false">
      <c r="A191" s="29"/>
      <c r="B191" s="35" t="n">
        <v>60</v>
      </c>
      <c r="C191" s="16" t="s">
        <v>34</v>
      </c>
      <c r="D191" s="17" t="n">
        <v>2</v>
      </c>
      <c r="E191" s="18" t="n">
        <v>45000</v>
      </c>
      <c r="F191" s="32" t="n">
        <f aca="false">E191 *1.27</f>
        <v>57150</v>
      </c>
      <c r="G191" s="33" t="n">
        <f aca="false">E191/370</f>
        <v>121.621621621622</v>
      </c>
    </row>
    <row r="192" customFormat="false" ht="15" hidden="false" customHeight="false" outlineLevel="0" collapsed="false">
      <c r="A192" s="29"/>
      <c r="B192" s="35" t="n">
        <v>80</v>
      </c>
      <c r="C192" s="16" t="s">
        <v>35</v>
      </c>
      <c r="D192" s="17" t="n">
        <v>1</v>
      </c>
      <c r="E192" s="18" t="n">
        <v>49000</v>
      </c>
      <c r="F192" s="32" t="n">
        <f aca="false">E192 *1.27</f>
        <v>62230</v>
      </c>
      <c r="G192" s="33" t="n">
        <f aca="false">E192/370</f>
        <v>132.432432432432</v>
      </c>
    </row>
    <row r="193" customFormat="false" ht="13.8" hidden="false" customHeight="false" outlineLevel="0" collapsed="false">
      <c r="A193" s="22" t="s">
        <v>123</v>
      </c>
      <c r="B193" s="35" t="n">
        <v>45</v>
      </c>
      <c r="C193" s="16" t="s">
        <v>23</v>
      </c>
      <c r="D193" s="35" t="n">
        <v>1</v>
      </c>
      <c r="E193" s="18" t="n">
        <v>50000</v>
      </c>
      <c r="F193" s="32" t="n">
        <f aca="false">E193 *1.27</f>
        <v>63500</v>
      </c>
      <c r="G193" s="33" t="n">
        <f aca="false">E193/370</f>
        <v>135.135135135135</v>
      </c>
    </row>
    <row r="194" customFormat="false" ht="15" hidden="false" customHeight="false" outlineLevel="0" collapsed="false">
      <c r="A194" s="29"/>
      <c r="B194" s="35" t="n">
        <v>45</v>
      </c>
      <c r="C194" s="16" t="s">
        <v>34</v>
      </c>
      <c r="D194" s="35" t="n">
        <v>2</v>
      </c>
      <c r="E194" s="18" t="n">
        <v>57000</v>
      </c>
      <c r="F194" s="32" t="n">
        <f aca="false">E194 *1.27</f>
        <v>72390</v>
      </c>
      <c r="G194" s="33" t="n">
        <f aca="false">E194/370</f>
        <v>154.054054054054</v>
      </c>
    </row>
    <row r="195" customFormat="false" ht="15" hidden="false" customHeight="false" outlineLevel="0" collapsed="false">
      <c r="A195" s="29"/>
      <c r="B195" s="35" t="n">
        <v>45</v>
      </c>
      <c r="C195" s="16" t="s">
        <v>35</v>
      </c>
      <c r="D195" s="35" t="n">
        <v>1</v>
      </c>
      <c r="E195" s="18" t="n">
        <v>65000</v>
      </c>
      <c r="F195" s="32" t="n">
        <f aca="false">E195 *1.27</f>
        <v>82550</v>
      </c>
      <c r="G195" s="33" t="n">
        <f aca="false">E195/370</f>
        <v>175.675675675676</v>
      </c>
    </row>
    <row r="196" customFormat="false" ht="15" hidden="false" customHeight="false" outlineLevel="0" collapsed="false">
      <c r="A196" s="51" t="s">
        <v>124</v>
      </c>
      <c r="B196" s="35" t="n">
        <v>45</v>
      </c>
      <c r="C196" s="16" t="s">
        <v>21</v>
      </c>
      <c r="D196" s="35" t="n">
        <v>1</v>
      </c>
      <c r="E196" s="18" t="n">
        <v>34000</v>
      </c>
      <c r="F196" s="32" t="n">
        <f aca="false">E196 *1.27</f>
        <v>43180</v>
      </c>
      <c r="G196" s="33" t="n">
        <f aca="false">E196/370</f>
        <v>91.8918918918919</v>
      </c>
      <c r="H196" s="54"/>
    </row>
    <row r="197" customFormat="false" ht="15" hidden="false" customHeight="false" outlineLevel="0" collapsed="false">
      <c r="A197" s="51"/>
      <c r="B197" s="35" t="n">
        <v>45</v>
      </c>
      <c r="C197" s="16" t="s">
        <v>16</v>
      </c>
      <c r="D197" s="17" t="n">
        <v>10</v>
      </c>
      <c r="E197" s="18" t="n">
        <v>39000</v>
      </c>
      <c r="F197" s="32" t="n">
        <f aca="false">E197 *1.27</f>
        <v>49530</v>
      </c>
      <c r="G197" s="33" t="n">
        <f aca="false">E197/370</f>
        <v>105.405405405405</v>
      </c>
      <c r="H197" s="54"/>
    </row>
    <row r="198" customFormat="false" ht="15" hidden="false" customHeight="false" outlineLevel="0" collapsed="false">
      <c r="A198" s="51"/>
      <c r="B198" s="2" t="n">
        <v>45</v>
      </c>
      <c r="C198" s="2" t="s">
        <v>18</v>
      </c>
      <c r="D198" s="2" t="n">
        <v>8</v>
      </c>
      <c r="E198" s="55" t="n">
        <v>45000</v>
      </c>
      <c r="F198" s="32" t="n">
        <f aca="false">E198 *1.27</f>
        <v>57150</v>
      </c>
      <c r="G198" s="33" t="n">
        <f aca="false">E198/370</f>
        <v>121.621621621622</v>
      </c>
    </row>
    <row r="199" customFormat="false" ht="15" hidden="false" customHeight="false" outlineLevel="0" collapsed="false">
      <c r="A199" s="51"/>
      <c r="B199" s="35" t="n">
        <v>45</v>
      </c>
      <c r="C199" s="16" t="s">
        <v>23</v>
      </c>
      <c r="D199" s="35" t="n">
        <v>2</v>
      </c>
      <c r="E199" s="18" t="n">
        <v>50000</v>
      </c>
      <c r="F199" s="32" t="n">
        <f aca="false">E199 *1.27</f>
        <v>63500</v>
      </c>
      <c r="G199" s="33" t="n">
        <f aca="false">E199/370</f>
        <v>135.135135135135</v>
      </c>
    </row>
    <row r="200" customFormat="false" ht="15" hidden="false" customHeight="false" outlineLevel="0" collapsed="false">
      <c r="A200" s="56" t="s">
        <v>125</v>
      </c>
      <c r="B200" s="52" t="n">
        <v>60</v>
      </c>
      <c r="C200" s="53" t="s">
        <v>18</v>
      </c>
      <c r="D200" s="17" t="n">
        <v>1</v>
      </c>
      <c r="E200" s="40" t="n">
        <v>45000</v>
      </c>
      <c r="F200" s="32" t="n">
        <f aca="false">E200 *1.27</f>
        <v>57150</v>
      </c>
      <c r="G200" s="33" t="n">
        <f aca="false">E200/370</f>
        <v>121.621621621622</v>
      </c>
    </row>
    <row r="201" customFormat="false" ht="15" hidden="false" customHeight="false" outlineLevel="0" collapsed="false">
      <c r="A201" s="56"/>
      <c r="B201" s="52" t="n">
        <v>60</v>
      </c>
      <c r="C201" s="53" t="s">
        <v>23</v>
      </c>
      <c r="D201" s="17" t="n">
        <v>3</v>
      </c>
      <c r="E201" s="40" t="n">
        <v>50000</v>
      </c>
      <c r="F201" s="32" t="n">
        <f aca="false">E201 *1.27</f>
        <v>63500</v>
      </c>
      <c r="G201" s="33" t="n">
        <f aca="false">E201/370</f>
        <v>135.135135135135</v>
      </c>
    </row>
    <row r="202" customFormat="false" ht="15" hidden="false" customHeight="false" outlineLevel="0" collapsed="false">
      <c r="A202" s="57" t="s">
        <v>126</v>
      </c>
      <c r="B202" s="52" t="n">
        <v>45</v>
      </c>
      <c r="C202" s="53" t="s">
        <v>16</v>
      </c>
      <c r="D202" s="17" t="n">
        <v>6</v>
      </c>
      <c r="E202" s="40" t="n">
        <v>40000</v>
      </c>
      <c r="F202" s="32" t="n">
        <f aca="false">E202 *1.27</f>
        <v>50800</v>
      </c>
      <c r="G202" s="33" t="n">
        <f aca="false">E202/370</f>
        <v>108.108108108108</v>
      </c>
    </row>
    <row r="203" customFormat="false" ht="15" hidden="false" customHeight="false" outlineLevel="0" collapsed="false">
      <c r="A203" s="57"/>
      <c r="B203" s="52" t="n">
        <v>45</v>
      </c>
      <c r="C203" s="53" t="s">
        <v>18</v>
      </c>
      <c r="D203" s="17" t="n">
        <v>1</v>
      </c>
      <c r="E203" s="40" t="n">
        <v>45000</v>
      </c>
      <c r="F203" s="32" t="n">
        <f aca="false">E203 *1.27</f>
        <v>57150</v>
      </c>
      <c r="G203" s="33" t="n">
        <f aca="false">E203/370</f>
        <v>121.621621621622</v>
      </c>
    </row>
    <row r="204" customFormat="false" ht="15" hidden="false" customHeight="false" outlineLevel="0" collapsed="false">
      <c r="A204" s="47"/>
      <c r="B204" s="52" t="n">
        <v>45</v>
      </c>
      <c r="C204" s="53" t="s">
        <v>23</v>
      </c>
      <c r="D204" s="35" t="n">
        <v>1</v>
      </c>
      <c r="E204" s="18" t="n">
        <v>50000</v>
      </c>
      <c r="F204" s="32" t="n">
        <f aca="false">E204 *1.27</f>
        <v>63500</v>
      </c>
      <c r="G204" s="33" t="n">
        <f aca="false">E204/370</f>
        <v>135.135135135135</v>
      </c>
    </row>
    <row r="205" customFormat="false" ht="15" hidden="false" customHeight="false" outlineLevel="0" collapsed="false">
      <c r="A205" s="57"/>
      <c r="B205" s="52" t="n">
        <v>45</v>
      </c>
      <c r="C205" s="53" t="s">
        <v>35</v>
      </c>
      <c r="D205" s="35" t="n">
        <v>2</v>
      </c>
      <c r="E205" s="18" t="n">
        <v>65000</v>
      </c>
      <c r="F205" s="32" t="n">
        <f aca="false">E205 *1.27</f>
        <v>82550</v>
      </c>
      <c r="G205" s="33" t="n">
        <f aca="false">E205/370</f>
        <v>175.675675675676</v>
      </c>
    </row>
    <row r="206" customFormat="false" ht="15" hidden="false" customHeight="false" outlineLevel="0" collapsed="false">
      <c r="A206" s="58" t="s">
        <v>127</v>
      </c>
      <c r="B206" s="52" t="n">
        <v>35</v>
      </c>
      <c r="C206" s="53" t="s">
        <v>39</v>
      </c>
      <c r="D206" s="17" t="n">
        <v>1</v>
      </c>
      <c r="E206" s="18" t="n">
        <v>30000</v>
      </c>
      <c r="F206" s="32" t="n">
        <f aca="false">E206 *1.27</f>
        <v>38100</v>
      </c>
      <c r="G206" s="33" t="n">
        <f aca="false">E206/370</f>
        <v>81.0810810810811</v>
      </c>
    </row>
    <row r="207" customFormat="false" ht="15" hidden="false" customHeight="false" outlineLevel="0" collapsed="false">
      <c r="A207" s="56" t="s">
        <v>128</v>
      </c>
      <c r="B207" s="35" t="n">
        <v>60</v>
      </c>
      <c r="C207" s="16" t="s">
        <v>18</v>
      </c>
      <c r="D207" s="17" t="n">
        <v>3</v>
      </c>
      <c r="E207" s="18" t="n">
        <v>37000</v>
      </c>
      <c r="F207" s="32" t="n">
        <f aca="false">E207 *1.27</f>
        <v>46990</v>
      </c>
      <c r="G207" s="33" t="n">
        <f aca="false">E207/370</f>
        <v>100</v>
      </c>
    </row>
    <row r="208" customFormat="false" ht="15" hidden="false" customHeight="false" outlineLevel="0" collapsed="false">
      <c r="A208" s="51"/>
      <c r="B208" s="35" t="n">
        <v>60</v>
      </c>
      <c r="C208" s="16" t="s">
        <v>23</v>
      </c>
      <c r="D208" s="17" t="n">
        <v>8</v>
      </c>
      <c r="E208" s="18" t="n">
        <v>40000</v>
      </c>
      <c r="F208" s="32" t="n">
        <f aca="false">E208 *1.27</f>
        <v>50800</v>
      </c>
      <c r="G208" s="33" t="n">
        <f aca="false">E208/370</f>
        <v>108.108108108108</v>
      </c>
    </row>
    <row r="209" customFormat="false" ht="15" hidden="false" customHeight="false" outlineLevel="0" collapsed="false">
      <c r="A209" s="29"/>
      <c r="B209" s="35" t="n">
        <v>60</v>
      </c>
      <c r="C209" s="16" t="s">
        <v>34</v>
      </c>
      <c r="D209" s="17" t="n">
        <v>1</v>
      </c>
      <c r="E209" s="18" t="n">
        <v>45000</v>
      </c>
      <c r="F209" s="32" t="n">
        <f aca="false">E209 *1.27</f>
        <v>57150</v>
      </c>
      <c r="G209" s="33" t="n">
        <f aca="false">E209/370</f>
        <v>121.621621621622</v>
      </c>
    </row>
    <row r="210" customFormat="false" ht="15" hidden="false" customHeight="false" outlineLevel="0" collapsed="false">
      <c r="A210" s="51"/>
      <c r="B210" s="52"/>
      <c r="C210" s="53"/>
      <c r="D210" s="17"/>
      <c r="E210" s="18"/>
      <c r="F210" s="59"/>
      <c r="G210" s="33"/>
    </row>
    <row r="211" customFormat="false" ht="15" hidden="false" customHeight="false" outlineLevel="0" collapsed="false">
      <c r="A211" s="60" t="s">
        <v>129</v>
      </c>
      <c r="B211" s="60"/>
      <c r="C211" s="60"/>
      <c r="D211" s="60"/>
      <c r="E211" s="40"/>
      <c r="F211" s="59"/>
      <c r="G211" s="61"/>
    </row>
    <row r="212" customFormat="false" ht="15" hidden="false" customHeight="false" outlineLevel="0" collapsed="false">
      <c r="A212" s="60" t="s">
        <v>130</v>
      </c>
      <c r="B212" s="60"/>
      <c r="C212" s="60"/>
      <c r="D212" s="60"/>
      <c r="E212" s="18"/>
      <c r="F212" s="59"/>
      <c r="G212" s="61"/>
    </row>
    <row r="213" customFormat="false" ht="15" hidden="false" customHeight="false" outlineLevel="0" collapsed="false">
      <c r="A213" s="62" t="s">
        <v>131</v>
      </c>
      <c r="B213" s="62"/>
      <c r="C213" s="62"/>
      <c r="D213" s="62"/>
      <c r="E213" s="18"/>
      <c r="F213" s="59"/>
      <c r="G213" s="61"/>
    </row>
    <row r="214" customFormat="false" ht="15" hidden="false" customHeight="false" outlineLevel="0" collapsed="false">
      <c r="A214" s="63" t="n">
        <v>45562</v>
      </c>
      <c r="B214" s="52"/>
      <c r="C214" s="53"/>
      <c r="D214" s="17"/>
      <c r="E214" s="18"/>
      <c r="F214" s="59"/>
      <c r="G214" s="61"/>
    </row>
    <row r="215" customFormat="false" ht="15" hidden="false" customHeight="false" outlineLevel="0" collapsed="false">
      <c r="A215" s="56"/>
      <c r="B215" s="52"/>
      <c r="C215" s="53"/>
      <c r="D215" s="17"/>
      <c r="E215" s="18"/>
      <c r="F215" s="59"/>
      <c r="G215" s="61"/>
    </row>
    <row r="216" customFormat="false" ht="15" hidden="false" customHeight="false" outlineLevel="0" collapsed="false">
      <c r="A216" s="58"/>
      <c r="B216" s="52"/>
      <c r="C216" s="53"/>
      <c r="D216" s="17"/>
      <c r="E216" s="18"/>
      <c r="F216" s="59"/>
      <c r="G216" s="61"/>
    </row>
    <row r="217" customFormat="false" ht="15" hidden="false" customHeight="false" outlineLevel="0" collapsed="false">
      <c r="A217" s="58"/>
      <c r="B217" s="52"/>
      <c r="C217" s="53"/>
      <c r="D217" s="17"/>
      <c r="E217" s="18"/>
      <c r="F217" s="59"/>
      <c r="G217" s="61"/>
    </row>
    <row r="218" customFormat="false" ht="15" hidden="false" customHeight="false" outlineLevel="0" collapsed="false">
      <c r="F218" s="59"/>
      <c r="G218" s="61"/>
    </row>
    <row r="219" customFormat="false" ht="15" hidden="false" customHeight="false" outlineLevel="0" collapsed="false">
      <c r="F219" s="59"/>
      <c r="G219" s="61"/>
    </row>
    <row r="220" customFormat="false" ht="15" hidden="false" customHeight="false" outlineLevel="0" collapsed="false">
      <c r="F220" s="59"/>
      <c r="G220" s="61"/>
    </row>
    <row r="221" customFormat="false" ht="15" hidden="false" customHeight="false" outlineLevel="0" collapsed="false">
      <c r="F221" s="59"/>
      <c r="G221" s="61"/>
    </row>
    <row r="222" customFormat="false" ht="15" hidden="false" customHeight="false" outlineLevel="0" collapsed="false">
      <c r="F222" s="59"/>
      <c r="G222" s="61"/>
    </row>
    <row r="223" customFormat="false" ht="15" hidden="false" customHeight="false" outlineLevel="0" collapsed="false">
      <c r="F223" s="59"/>
      <c r="G223" s="6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211:D211"/>
    <mergeCell ref="A212:D212"/>
    <mergeCell ref="A213:D213"/>
  </mergeCells>
  <hyperlinks>
    <hyperlink ref="A7" r:id="rId1" display="www.ifjufaiskola.hu"/>
    <hyperlink ref="A8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2024-01-08T15:06:57Z</dcterms:created>
  <dc:creator>Windows-felhasználó</dc:creator>
  <dc:description/>
  <dc:language>hu-HU</dc:language>
  <cp:lastModifiedBy/>
  <cp:lastPrinted>2024-09-02T09:38:52Z</cp:lastPrinted>
  <dcterms:modified xsi:type="dcterms:W3CDTF">2024-09-27T14:34:06Z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